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wmf" ContentType="image/x-wmf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26" yWindow="65426" windowWidth="19420" windowHeight="10420" activeTab="0"/>
  </bookViews>
  <sheets>
    <sheet name="Contract Overview" sheetId="1" r:id="rId1"/>
    <sheet name="Supplier Information" sheetId="2" r:id="rId2"/>
    <sheet name="Prices Five Star" sheetId="3" r:id="rId3"/>
  </sheets>
  <externalReferences>
    <externalReference r:id="rId6"/>
  </externalReferences>
  <definedNames>
    <definedName name="_xlnm._FilterDatabase" localSheetId="1" hidden="1">'Supplier Information'!$A$1:$I$202</definedName>
    <definedName name="_xlnm.Print_Area" localSheetId="0">'Contract Overview'!$B$2:$E$20</definedName>
    <definedName name="_xlnm.Print_Area" localSheetId="2">'Prices Five Star'!$A$1:$C$144</definedName>
    <definedName name="_xlnm.Print_Area" localSheetId="1">'Supplier Information'!$A$1:$I$85</definedName>
    <definedName name="_xlnm.Print_Titles" localSheetId="1">'Supplier Information'!$1:$1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<sst xmlns="http://schemas.openxmlformats.org/spreadsheetml/2006/main" count="178" uniqueCount="101">
  <si>
    <t>CONTRACT DESCRIPTION/HIGHLIGHTS</t>
  </si>
  <si>
    <t>CONTRACT INFORMATION</t>
  </si>
  <si>
    <r>
      <t>This contract includes a variety of Dump Truck units with PA-DOT specs.  The items available are listed on the tabs below.</t>
    </r>
    <r>
      <rPr>
        <sz val="8.8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</si>
  <si>
    <t>Contract Title</t>
  </si>
  <si>
    <t>Contract Number</t>
  </si>
  <si>
    <t>Solicitation Number</t>
  </si>
  <si>
    <t>Original Validity Period</t>
  </si>
  <si>
    <t>11/01/2020 - 10/31/2021</t>
  </si>
  <si>
    <t>Current Validity End Date
&amp; Renewals Remaining</t>
  </si>
  <si>
    <t>Total Number of Contracts</t>
  </si>
  <si>
    <t>Contract Change Revision Date</t>
  </si>
  <si>
    <t>n/a</t>
  </si>
  <si>
    <t>Point of Contact</t>
  </si>
  <si>
    <t>Contact Phone Number</t>
  </si>
  <si>
    <t>Contact Email Address</t>
  </si>
  <si>
    <t>PROCESS TO ORDER</t>
  </si>
  <si>
    <t>Product Type</t>
  </si>
  <si>
    <t>Material</t>
  </si>
  <si>
    <t>Contract Ordering Process</t>
  </si>
  <si>
    <t>Line Item</t>
  </si>
  <si>
    <t>End User Procedures:</t>
  </si>
  <si>
    <t>End-User Procedures</t>
  </si>
  <si>
    <t>P-Card Acceptance Status</t>
  </si>
  <si>
    <t>Purchase Order writen in SRM by Line Item. Prices listed in tab below.</t>
  </si>
  <si>
    <t>Supplier  Number</t>
  </si>
  <si>
    <t>Supplier Name</t>
  </si>
  <si>
    <t>Small Business Status</t>
  </si>
  <si>
    <t>Supplier Mailing Address</t>
  </si>
  <si>
    <t xml:space="preserve">Contact Person </t>
  </si>
  <si>
    <t>Contact Telephone Number</t>
  </si>
  <si>
    <t>Contact Fax Number</t>
  </si>
  <si>
    <t xml:space="preserve">Contact Email Address </t>
  </si>
  <si>
    <t>NO</t>
  </si>
  <si>
    <t>Item #</t>
  </si>
  <si>
    <t>Item Description</t>
  </si>
  <si>
    <t>Unit Price</t>
  </si>
  <si>
    <t>LOT # 1</t>
  </si>
  <si>
    <t>TRUCK DUMP, CREW CAB, - 38,000 LB GVWR
HEAVY DUTY SINGLE AXLE DUMP TRUCK, CREW CAB, ALUMINUM BED 
(TYPE II) 050505 &amp; 050505-S</t>
  </si>
  <si>
    <t>Truck Chassis, CREW CAB, (TYPE II) 38,000 LB GVWR, Pursuant to PA DOT equipment code specification 050505 &amp; 050505-S.  Make/Model___International/HV507 4x2________ 
Engine Litre__8.9__ HP ___330__ Torque__1000____ 
ALLISION Transmission Model #__3500RDS________</t>
  </si>
  <si>
    <t>Aluminum Bed Body with upfitting cost Pursuant to PA DOT equipment code specification 050505 &amp; 050505-S
Upfitter ____J&amp;J Truck Bodies and Trailers_______</t>
  </si>
  <si>
    <t>Hydraulic Controller – Certified Cirus XDS</t>
  </si>
  <si>
    <t>Bottom rail tarp system</t>
  </si>
  <si>
    <t xml:space="preserve">Central Grease System </t>
  </si>
  <si>
    <t>Total for Base Dump Truck Unit</t>
  </si>
  <si>
    <t>Under Tailgate Spreader and Iowa Spinner</t>
  </si>
  <si>
    <t>Temperature Sensor: RoadWatch road/air temperature system</t>
  </si>
  <si>
    <t>Temperature Sensor: Vaisala Surface Patrol DSP100 road/air temperature system</t>
  </si>
  <si>
    <t>AVL Hardware Installed</t>
  </si>
  <si>
    <t>Top rail tarp system</t>
  </si>
  <si>
    <t>LOT # 2</t>
  </si>
  <si>
    <t>TRUCK, DUMP, CONVENTIONAL CAB - 38,000 LB GVWR HEAVY DUTY SINGLE AXLE DUMP TRUCK ALUMINUM BED (TYPE II)) 050905 to 050925-S</t>
  </si>
  <si>
    <t>Truck Chassis Conventional Cab HEAVY DUTY SINGLE AXLE DUMP TRUCK ALUMINUM BED (TYPE II), Pursuant to PA DOT equipment code specification 050905 to 050925-S.  Make/Model____International/HV507 4x2____________ 
Engine Litre___8.9___ HP __330___ Torque___1000___ 
ALLISION Transmission Model #__3500RDS_________</t>
  </si>
  <si>
    <t>Aluminum Bed Body with upfitting cost Pursuant to PA DOT equipment code specification 050905 to 050925-S
Upfitter ____J&amp;J Truck Bodies and Trailers____________</t>
  </si>
  <si>
    <t>Central Grease System</t>
  </si>
  <si>
    <t>UNDER TAILGATE SPREADER AND IOWA SPINNER</t>
  </si>
  <si>
    <t>Right Wing Plow</t>
  </si>
  <si>
    <t>Left Wing Plow</t>
  </si>
  <si>
    <t xml:space="preserve"> LOT # 3</t>
  </si>
  <si>
    <t>TRUCK, DUMP, CONVENTIONAL CAB - 38,000 LB GVWR
HEAVY DUTY SINGLE AXLE DUMP TRUCK WITH STAINLESS STEEL BED,
INTERNAL FLOOR DUAL AUGERS, DIRECTIONAL SPINNER (TYPE II) 050950</t>
  </si>
  <si>
    <t>Truck Chassis, Conventional Cab, 38,000 LB GVWR HEAVY DUTY SINGLE AXLE DUMP TRUCK (TYPE II), Pursuant to PA DOT equipment code specification 050950.  
Make/Model #___International/HV513 4x2________ 
Engine Litre___12.4__ HP __410______ Torque___1450___ 
ALLISION Transmission Model #__4500RDS________</t>
  </si>
  <si>
    <t>TRUCK, DUMP, TYPE II, STAINLESS STEEL BED, DUAL AUGER FLOOR, FRONT CENTER DISCHARGE with upfitting cost Pursuant to PA DOT equipment code specification 050950
Upfitter ____Henderson Product Inc_______________</t>
  </si>
  <si>
    <t>Tarp System</t>
  </si>
  <si>
    <t xml:space="preserve"> LOT # 4</t>
  </si>
  <si>
    <t>TRUCK, DUMP, CONVENTIONAL CAB – 66,000 LB GVWR
HEAVY DUTY TANDEM AXLE DUMP TRUCK, ALUMINUM BED (TYPE IV)
052652 to 052682-S &amp; 052901 to 052933</t>
  </si>
  <si>
    <t>TRUCK - Chassis – DUMP – CONVENTIONAL CAB– 66,000 LB GVWR
HEAVY DUTY TANDEM AXLE DUMP TRUCK, ALUMINUM BED (TYPE IV) Pursuant to PA DOT equipment code specification 052652 to 052682-S &amp; 052901 to 052933.  
Make/Model #______International/HV513 6x4_____ 
Engine Litre__12.4___ HP ___430___ Torque__1550___ 
ALLISION Transmission Model #____4500RDS_______</t>
  </si>
  <si>
    <t>ALUMINUM BED (TYPE IV) Pursuant to PA DOT equipment code specification 052652 to 052682-S &amp; 052901 to 052933.
Upfitter _____J&amp;J Truck Bodies and Trailers_____________</t>
  </si>
  <si>
    <t>TOW PLOW ANTI ICE HITCH WITH STANDARD AND SPREADER TAILGATE</t>
  </si>
  <si>
    <t>TOW PLOW GRANULAR HITCH WITH STANDARD AND SPREADER TAILGATE</t>
  </si>
  <si>
    <t>RIGHT WING PLOW</t>
  </si>
  <si>
    <t>LEFT WING PLOW</t>
  </si>
  <si>
    <t>DUAL WING PLOW</t>
  </si>
  <si>
    <t xml:space="preserve"> LOT # 5</t>
  </si>
  <si>
    <t>TRUCK – EJECTOR – CONVENTIONAL CAB - 66,000 LB GVWR
HEAVY DUTY TANDEM AXLE EJECTOR TRUCK, STAINLESS STEEL BED, UNDER TAILGATE SPREADER AND IOWA SPINNER (TYPE IV) 052700 TO 052711</t>
  </si>
  <si>
    <t>Truck Chassis – CONVENTIONAL CAB - 66,000 LB GVWR HEAVY DUTY TANDEM AXLE EJECTOR TRUCK: Pursuant to PA DOT equipment code specification 052700 TO 052711.  
Make/Model #___International/HV513 6x4______ 
Engine Litre___12.4___ HP __430___ Torque_____1550______ 
ALLISION Transmission Model #__4500RDS________</t>
  </si>
  <si>
    <t>EJECTOR, STAINLESS STEEL BED, (TYPE IV) Pursuant to PA DOT equipment code specification 052700 TO 052711.
Upfitter ______________J&amp;J Truck Bodies and Trailers____________</t>
  </si>
  <si>
    <t>Hydraulic Controller – Certified Cirrus spread smart system</t>
  </si>
  <si>
    <t>Optional Temperature Sensor: 
RoadWatch road/air temperature system</t>
  </si>
  <si>
    <t>Optional Temperature Sensor: 
Vaisala Surface Patrol DSP100 road/air temperature system</t>
  </si>
  <si>
    <t>Optional AVL Hardware Installed</t>
  </si>
  <si>
    <t xml:space="preserve"> LOT # 6</t>
  </si>
  <si>
    <t>TRUCK, DUMP, CONVENTIONAL CAB - 66,000 LB GVWR
HEAVY DUTY TANDEM AXLE DUMP TRUCK WITH INTERNAL FLOOR DUAL AUGERS, DIRECTIONAL SPINNER (TYPE IV) FRONT CENTER DISCHARGE 053000 TO 053011</t>
  </si>
  <si>
    <t>Truck Chassis, CONVENTIONAL CAB - 66,000 LB GVWR HEAVY DUTY TANDEM AXLE DUMP TRUCK (TYPE IV) Pursuant to PA DOT equipment code specification 053000 TO 053011.  
Make/Model #_____International/HV513 6x4_______ 
Engine Litre____12.4_ HP ___430____ Torque_1550____ 
ALLISION Transmission Model #___4500RDS________</t>
  </si>
  <si>
    <t>STAINLESS STEEL BED, DUAL AUGER FLOOR, FRONT CENTER DISCHARGE Pursuant to PA DOT equipment code specification 053000 TO 053011.
Upfitter _____J&amp;J Truck Bodies and Trailers__________</t>
  </si>
  <si>
    <t>TOW PLOW ANTI ICE HITCH, Front Center Discharge ONLY</t>
  </si>
  <si>
    <t>TOW PLOW GRANULAR HITCH, Front Center Discharge ONLY</t>
  </si>
  <si>
    <t xml:space="preserve"> LOT # 7</t>
  </si>
  <si>
    <t>TRUCK, DUMP, CONVENTIONAL CAB - 66,000 LB GVWR HEAVY DUTY TANDEM AXLE DUMP TRUCK WITH INTERNAL FLOOR DUAL AUGERS, DIRECTIONAL SPINNER (TYPE IV) REAR CENTER 
DISCHARGE 053020 TO 053023</t>
  </si>
  <si>
    <t>Truck Chassis, CONVENTIONAL CAB - 66,000 LB GVWR HEAVY DUTY TANDEM AXLE DUMP TRUCK (TYPE IV):  Pursuant to PA DOT equipment code specification 053020 TO 053023.  
Make/Model #_____International/HV513 6x4______ 
Engine Litre__12.4____ HP __430____ Torque__1550_____ 
ALLISION Transmission Model #___4500RDS________</t>
  </si>
  <si>
    <t>STAINLESS STEEL BED, Dual Auger Rear Center Discharge: Pursuant to PA DOT equipment code specification 053020 TO 053023.
Upfitter ______J&amp;J Truck Bodies and Trailers____________</t>
  </si>
  <si>
    <t xml:space="preserve"> LOT # 8</t>
  </si>
  <si>
    <t>TRUCK, DUMP, CONVENTIONAL CAB - 66,000 LB GVWR HEAVY DUTY TANDEM AXLE DUMP TRUCK, STAINLESS STEEL BED, CROSS MEMBERLESS (TYPE IV) 053151 TO 053181</t>
  </si>
  <si>
    <t>TRUCK DUMP CHASSIS, CONVENTIONAL CAB - 66,000 LB GVWR HEAVY DUTY TANDEM AXLE, Pursuant to PA DOT equipment code specification 053151 TO 053181.  
Make/Model #_____International/HV513 6x4________ 
Engine Litre__12.4___ HP ___430___ Torque___1550___ 
ALLISION Transmission Model #_____4500RDS_______</t>
  </si>
  <si>
    <t>STAINLESS STEEL BED, CROSS MEMBERLESS: Pursuant to PA DOT equipment code specification 053151 TO 053181.
Upfitter ___J&amp;J Truck Bodies and Trailers____________</t>
  </si>
  <si>
    <t xml:space="preserve"> LOT # 9</t>
  </si>
  <si>
    <t>TRUCK, DUMP, CONVENTIONAL CAB - 73,280 LB GVWR HEAVY DUTY DUMP TRUCK, TRI-AXLE, ALUMINUM BED (TRI-AXLE) 053501 thru 053523</t>
  </si>
  <si>
    <t>TRUCK DUMP CHASSIS, CONVENTIONAL CAB - 73,280 LB GVWR HEAVY DUTY DUMP, TRI-AXLE, ALUMINUM BED: Pursuant to PA DOT equipment code specification 053501 thru 053523.  
Make/Model #___International/HV513 Triaxle_________ 
Engine Litre_12.4____ HP _____450____ Torque___1700___ 
ALLISION Transmission Model #_____4500RDS_____</t>
  </si>
  <si>
    <t>TRI-AXLE, ALUMINUM BED: Pursuant to PA DOT equipment code specification 053501 thru 053523.
Upfitter ___________J&amp;J Truck Bodies and Trailers__________</t>
  </si>
  <si>
    <t>ENGINE HORSE POWER AND TORQUE UPGRADE FOR TOW PLOWS AND DUAL WING PLOWS ONLY
Engine Model #
HP__450_____Torque____1700___________</t>
  </si>
  <si>
    <t>ENGINE HORSE POWER AND TORQUE UPGRADE FOR TOW PLOWS AND DUAL WING PLOWS ONLY
Engine Model #
HP__475_____Torque____1700__________</t>
  </si>
  <si>
    <t>ENGINE HORSE POWER AND TORQUE UPGRADE FOR TOW PLOWS AND DUAL WING PLOWS ONLY
Engine Model #
HP___500____Torque___1750____________</t>
  </si>
  <si>
    <t>10/31/2023 - 2 renewals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</si>
</sst>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000\-000\-0000"/>
    <numFmt numFmtId="166" formatCode="00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8.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21" applyFont="1">
      <alignment/>
      <protection/>
    </xf>
    <xf numFmtId="0" fontId="4" fillId="2" borderId="1" xfId="21" applyFont="1" applyFill="1" applyBorder="1" applyAlignment="1">
      <alignment horizontal="center"/>
      <protection/>
    </xf>
    <xf numFmtId="0" fontId="0" fillId="0" borderId="0" xfId="21">
      <alignment/>
      <protection/>
    </xf>
    <xf numFmtId="0" fontId="6" fillId="0" borderId="1" xfId="21" applyFont="1" applyBorder="1" applyAlignment="1">
      <alignment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3" fillId="0" borderId="1" xfId="21" applyFont="1" applyBorder="1" applyAlignment="1" applyProtection="1">
      <alignment vertical="center"/>
      <protection locked="0"/>
    </xf>
    <xf numFmtId="0" fontId="6" fillId="0" borderId="1" xfId="21" applyFont="1" applyBorder="1" applyAlignment="1">
      <alignment vertical="center" wrapText="1"/>
      <protection/>
    </xf>
    <xf numFmtId="0" fontId="7" fillId="0" borderId="1" xfId="22" applyFont="1" applyBorder="1" applyAlignment="1" applyProtection="1">
      <alignment horizontal="left" vertical="center" wrapText="1"/>
      <protection locked="0"/>
    </xf>
    <xf numFmtId="0" fontId="7" fillId="0" borderId="2" xfId="22" applyFont="1" applyBorder="1" applyAlignment="1">
      <alignment horizontal="left" vertical="center" wrapText="1"/>
      <protection/>
    </xf>
    <xf numFmtId="0" fontId="8" fillId="0" borderId="1" xfId="21" applyFont="1" applyBorder="1" applyAlignment="1" applyProtection="1">
      <alignment vertical="center" wrapText="1"/>
      <protection locked="0"/>
    </xf>
    <xf numFmtId="0" fontId="8" fillId="0" borderId="1" xfId="21" applyFont="1" applyBorder="1" applyAlignment="1">
      <alignment vertical="center" wrapText="1"/>
      <protection/>
    </xf>
    <xf numFmtId="0" fontId="3" fillId="0" borderId="1" xfId="21" applyFont="1" applyBorder="1" applyAlignment="1">
      <alignment horizontal="center" vertical="center"/>
      <protection/>
    </xf>
    <xf numFmtId="164" fontId="3" fillId="0" borderId="1" xfId="21" applyNumberFormat="1" applyFont="1" applyBorder="1" applyAlignment="1">
      <alignment horizontal="left" vertical="center"/>
      <protection/>
    </xf>
    <xf numFmtId="0" fontId="2" fillId="0" borderId="1" xfId="23" applyBorder="1" applyAlignment="1" applyProtection="1">
      <alignment horizontal="left" vertical="center"/>
      <protection/>
    </xf>
    <xf numFmtId="0" fontId="9" fillId="0" borderId="1" xfId="20" applyBorder="1" applyAlignment="1" applyProtection="1">
      <alignment horizontal="center" vertical="center"/>
      <protection/>
    </xf>
    <xf numFmtId="0" fontId="11" fillId="3" borderId="1" xfId="22" applyFont="1" applyFill="1" applyBorder="1" applyAlignment="1">
      <alignment horizontal="center" vertical="center" wrapText="1"/>
      <protection/>
    </xf>
    <xf numFmtId="0" fontId="0" fillId="4" borderId="0" xfId="22" applyFill="1">
      <alignment/>
      <protection/>
    </xf>
    <xf numFmtId="0" fontId="0" fillId="0" borderId="0" xfId="22">
      <alignment/>
      <protection/>
    </xf>
    <xf numFmtId="0" fontId="3" fillId="0" borderId="1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left" vertical="center" wrapText="1"/>
      <protection/>
    </xf>
    <xf numFmtId="0" fontId="3" fillId="0" borderId="1" xfId="22" applyFont="1" applyBorder="1" applyAlignment="1">
      <alignment horizontal="center" vertical="center" wrapText="1"/>
      <protection/>
    </xf>
    <xf numFmtId="165" fontId="3" fillId="0" borderId="1" xfId="22" applyNumberFormat="1" applyFont="1" applyBorder="1" applyAlignment="1">
      <alignment horizontal="center" vertical="center"/>
      <protection/>
    </xf>
    <xf numFmtId="0" fontId="0" fillId="0" borderId="0" xfId="22" applyAlignment="1">
      <alignment horizontal="center"/>
      <protection/>
    </xf>
    <xf numFmtId="166" fontId="0" fillId="0" borderId="0" xfId="22" applyNumberFormat="1" applyAlignment="1">
      <alignment horizontal="center"/>
      <protection/>
    </xf>
    <xf numFmtId="0" fontId="0" fillId="0" borderId="0" xfId="22" applyAlignment="1">
      <alignment horizontal="left"/>
      <protection/>
    </xf>
    <xf numFmtId="165" fontId="0" fillId="0" borderId="0" xfId="22" applyNumberFormat="1" applyAlignment="1">
      <alignment horizontal="center"/>
      <protection/>
    </xf>
    <xf numFmtId="49" fontId="0" fillId="0" borderId="0" xfId="22" applyNumberFormat="1" applyAlignment="1">
      <alignment horizontal="center"/>
      <protection/>
    </xf>
    <xf numFmtId="0" fontId="12" fillId="5" borderId="1" xfId="24" applyFont="1" applyFill="1" applyBorder="1" applyAlignment="1">
      <alignment horizontal="center" vertical="center" wrapText="1"/>
      <protection/>
    </xf>
    <xf numFmtId="0" fontId="12" fillId="6" borderId="1" xfId="24" applyFont="1" applyFill="1" applyBorder="1" applyAlignment="1">
      <alignment horizontal="center" vertical="center" wrapText="1"/>
      <protection/>
    </xf>
    <xf numFmtId="0" fontId="0" fillId="0" borderId="0" xfId="24">
      <alignment/>
      <protection/>
    </xf>
    <xf numFmtId="0" fontId="0" fillId="4" borderId="0" xfId="24" applyFill="1">
      <alignment/>
      <protection/>
    </xf>
    <xf numFmtId="0" fontId="0" fillId="7" borderId="1" xfId="24" applyFill="1" applyBorder="1" applyAlignment="1">
      <alignment horizontal="center" vertical="center" wrapText="1"/>
      <protection/>
    </xf>
    <xf numFmtId="0" fontId="15" fillId="7" borderId="1" xfId="24" applyFont="1" applyFill="1" applyBorder="1" applyAlignment="1" applyProtection="1">
      <alignment vertical="center" wrapText="1"/>
      <protection locked="0"/>
    </xf>
    <xf numFmtId="44" fontId="15" fillId="7" borderId="1" xfId="25" applyFont="1" applyFill="1" applyBorder="1" applyAlignment="1" applyProtection="1">
      <alignment vertical="center" wrapText="1"/>
      <protection locked="0"/>
    </xf>
    <xf numFmtId="0" fontId="0" fillId="7" borderId="2" xfId="24" applyFill="1" applyBorder="1" applyAlignment="1">
      <alignment horizontal="center" vertical="center" wrapText="1"/>
      <protection/>
    </xf>
    <xf numFmtId="0" fontId="15" fillId="7" borderId="2" xfId="24" applyFont="1" applyFill="1" applyBorder="1" applyAlignment="1" applyProtection="1">
      <alignment vertical="center" wrapText="1"/>
      <protection locked="0"/>
    </xf>
    <xf numFmtId="44" fontId="15" fillId="7" borderId="2" xfId="25" applyFont="1" applyFill="1" applyBorder="1" applyAlignment="1" applyProtection="1">
      <alignment vertical="center" wrapText="1"/>
      <protection locked="0"/>
    </xf>
    <xf numFmtId="0" fontId="0" fillId="7" borderId="3" xfId="24" applyFill="1" applyBorder="1" applyAlignment="1">
      <alignment horizontal="center" vertical="center" wrapText="1"/>
      <protection/>
    </xf>
    <xf numFmtId="0" fontId="16" fillId="7" borderId="4" xfId="24" applyFont="1" applyFill="1" applyBorder="1" applyAlignment="1">
      <alignment horizontal="right" vertical="center" wrapText="1"/>
      <protection/>
    </xf>
    <xf numFmtId="44" fontId="15" fillId="7" borderId="5" xfId="25" applyFont="1" applyFill="1" applyBorder="1" applyAlignment="1" applyProtection="1">
      <alignment vertical="center" wrapText="1"/>
      <protection/>
    </xf>
    <xf numFmtId="0" fontId="0" fillId="0" borderId="6" xfId="24" applyBorder="1" applyAlignment="1">
      <alignment horizontal="center" vertical="center" wrapText="1"/>
      <protection/>
    </xf>
    <xf numFmtId="0" fontId="15" fillId="0" borderId="6" xfId="24" applyFont="1" applyBorder="1" applyAlignment="1">
      <alignment vertical="center" wrapText="1"/>
      <protection/>
    </xf>
    <xf numFmtId="44" fontId="15" fillId="8" borderId="6" xfId="25" applyFont="1" applyFill="1" applyBorder="1" applyAlignment="1" applyProtection="1">
      <alignment vertical="center" wrapText="1"/>
      <protection locked="0"/>
    </xf>
    <xf numFmtId="0" fontId="0" fillId="0" borderId="1" xfId="24" applyBorder="1" applyAlignment="1">
      <alignment horizontal="center" vertical="center" wrapText="1"/>
      <protection/>
    </xf>
    <xf numFmtId="0" fontId="15" fillId="0" borderId="1" xfId="24" applyFont="1" applyBorder="1" applyAlignment="1">
      <alignment vertical="center" wrapText="1"/>
      <protection/>
    </xf>
    <xf numFmtId="44" fontId="15" fillId="8" borderId="1" xfId="25" applyFont="1" applyFill="1" applyBorder="1" applyAlignment="1" applyProtection="1">
      <alignment vertical="center" wrapText="1"/>
      <protection locked="0"/>
    </xf>
    <xf numFmtId="44" fontId="15" fillId="8" borderId="2" xfId="25" applyFont="1" applyFill="1" applyBorder="1" applyAlignment="1" applyProtection="1">
      <alignment vertical="center" wrapText="1"/>
      <protection locked="0"/>
    </xf>
    <xf numFmtId="0" fontId="0" fillId="0" borderId="7" xfId="24" applyBorder="1" applyAlignment="1">
      <alignment horizontal="center" vertical="center" wrapText="1"/>
      <protection/>
    </xf>
    <xf numFmtId="0" fontId="15" fillId="0" borderId="8" xfId="24" applyFont="1" applyBorder="1" applyAlignment="1">
      <alignment vertical="center" wrapText="1"/>
      <protection/>
    </xf>
    <xf numFmtId="0" fontId="0" fillId="9" borderId="1" xfId="24" applyFill="1" applyBorder="1" applyAlignment="1">
      <alignment horizontal="center" vertical="center" wrapText="1"/>
      <protection/>
    </xf>
    <xf numFmtId="0" fontId="15" fillId="7" borderId="9" xfId="24" applyFont="1" applyFill="1" applyBorder="1" applyAlignment="1" applyProtection="1">
      <alignment vertical="center" wrapText="1"/>
      <protection locked="0"/>
    </xf>
    <xf numFmtId="0" fontId="15" fillId="0" borderId="9" xfId="24" applyFont="1" applyBorder="1" applyAlignment="1">
      <alignment vertical="center" wrapText="1"/>
      <protection/>
    </xf>
    <xf numFmtId="0" fontId="0" fillId="4" borderId="1" xfId="24" applyFill="1" applyBorder="1" applyAlignment="1">
      <alignment horizontal="center" vertical="center" wrapText="1"/>
      <protection/>
    </xf>
    <xf numFmtId="0" fontId="15" fillId="4" borderId="1" xfId="24" applyFont="1" applyFill="1" applyBorder="1" applyAlignment="1">
      <alignment vertical="center" wrapText="1"/>
      <protection/>
    </xf>
    <xf numFmtId="0" fontId="0" fillId="0" borderId="2" xfId="24" applyBorder="1" applyAlignment="1">
      <alignment horizontal="center" vertical="center" wrapText="1"/>
      <protection/>
    </xf>
    <xf numFmtId="0" fontId="15" fillId="0" borderId="6" xfId="24" applyFont="1" applyBorder="1" applyAlignment="1" applyProtection="1">
      <alignment vertical="center" wrapText="1"/>
      <protection locked="0"/>
    </xf>
    <xf numFmtId="0" fontId="15" fillId="0" borderId="1" xfId="24" applyFont="1" applyBorder="1" applyAlignment="1" applyProtection="1">
      <alignment vertical="center" wrapText="1"/>
      <protection locked="0"/>
    </xf>
    <xf numFmtId="0" fontId="0" fillId="4" borderId="0" xfId="24" applyFill="1" applyProtection="1">
      <alignment/>
      <protection locked="0"/>
    </xf>
    <xf numFmtId="0" fontId="0" fillId="0" borderId="0" xfId="24" applyProtection="1">
      <alignment/>
      <protection locked="0"/>
    </xf>
    <xf numFmtId="0" fontId="4" fillId="2" borderId="1" xfId="21" applyFont="1" applyFill="1" applyBorder="1" applyAlignment="1">
      <alignment horizontal="center"/>
      <protection/>
    </xf>
    <xf numFmtId="49" fontId="3" fillId="0" borderId="2" xfId="21" applyNumberFormat="1" applyFont="1" applyBorder="1" applyAlignment="1" applyProtection="1">
      <alignment horizontal="left" vertical="top" wrapText="1"/>
      <protection locked="0"/>
    </xf>
    <xf numFmtId="49" fontId="3" fillId="0" borderId="10" xfId="21" applyNumberFormat="1" applyFont="1" applyBorder="1" applyAlignment="1" applyProtection="1">
      <alignment horizontal="left" vertical="top" wrapText="1"/>
      <protection locked="0"/>
    </xf>
    <xf numFmtId="49" fontId="3" fillId="0" borderId="6" xfId="21" applyNumberFormat="1" applyFont="1" applyBorder="1" applyAlignment="1" applyProtection="1">
      <alignment horizontal="left" vertical="top" wrapText="1"/>
      <protection locked="0"/>
    </xf>
    <xf numFmtId="0" fontId="10" fillId="0" borderId="11" xfId="22" applyFont="1" applyBorder="1" applyAlignment="1" applyProtection="1">
      <alignment horizontal="left" vertical="top" wrapText="1"/>
      <protection locked="0"/>
    </xf>
    <xf numFmtId="0" fontId="10" fillId="0" borderId="12" xfId="22" applyFont="1" applyBorder="1" applyAlignment="1" applyProtection="1">
      <alignment horizontal="left" vertical="top" wrapText="1"/>
      <protection locked="0"/>
    </xf>
    <xf numFmtId="0" fontId="10" fillId="0" borderId="9" xfId="22" applyFont="1" applyBorder="1" applyAlignment="1" applyProtection="1">
      <alignment horizontal="left" vertical="top" wrapText="1"/>
      <protection locked="0"/>
    </xf>
    <xf numFmtId="0" fontId="10" fillId="0" borderId="7" xfId="22" applyFont="1" applyBorder="1" applyAlignment="1" applyProtection="1">
      <alignment horizontal="left" vertical="top" wrapText="1"/>
      <protection locked="0"/>
    </xf>
    <xf numFmtId="0" fontId="10" fillId="0" borderId="13" xfId="22" applyFont="1" applyBorder="1" applyAlignment="1" applyProtection="1">
      <alignment horizontal="left" vertical="top" wrapText="1"/>
      <protection locked="0"/>
    </xf>
    <xf numFmtId="0" fontId="10" fillId="0" borderId="14" xfId="22" applyFont="1" applyBorder="1" applyAlignment="1" applyProtection="1">
      <alignment horizontal="left" vertical="top" wrapText="1"/>
      <protection locked="0"/>
    </xf>
    <xf numFmtId="0" fontId="14" fillId="10" borderId="8" xfId="24" applyFont="1" applyFill="1" applyBorder="1" applyAlignment="1">
      <alignment horizontal="center" vertical="center" wrapText="1"/>
      <protection/>
    </xf>
    <xf numFmtId="0" fontId="14" fillId="10" borderId="15" xfId="24" applyFont="1" applyFill="1" applyBorder="1" applyAlignment="1">
      <alignment horizontal="center" vertical="center" wrapText="1"/>
      <protection/>
    </xf>
    <xf numFmtId="0" fontId="0" fillId="11" borderId="16" xfId="24" applyFill="1" applyBorder="1" applyAlignment="1">
      <alignment horizontal="center" vertical="center" wrapText="1"/>
      <protection/>
    </xf>
    <xf numFmtId="0" fontId="0" fillId="11" borderId="17" xfId="24" applyFill="1" applyBorder="1" applyAlignment="1">
      <alignment horizontal="center" vertical="center" wrapText="1"/>
      <protection/>
    </xf>
    <xf numFmtId="0" fontId="0" fillId="11" borderId="18" xfId="24" applyFill="1" applyBorder="1" applyAlignment="1">
      <alignment horizontal="center" vertical="center" wrapText="1"/>
      <protection/>
    </xf>
    <xf numFmtId="0" fontId="15" fillId="9" borderId="13" xfId="24" applyFont="1" applyFill="1" applyBorder="1" applyAlignment="1">
      <alignment horizontal="center" vertical="center" wrapText="1"/>
      <protection/>
    </xf>
    <xf numFmtId="0" fontId="15" fillId="9" borderId="19" xfId="24" applyFont="1" applyFill="1" applyBorder="1" applyAlignment="1">
      <alignment horizontal="center" vertical="center" wrapText="1"/>
      <protection/>
    </xf>
    <xf numFmtId="0" fontId="13" fillId="11" borderId="8" xfId="24" applyFont="1" applyFill="1" applyBorder="1" applyAlignment="1">
      <alignment horizontal="center" vertical="center" wrapText="1"/>
      <protection/>
    </xf>
    <xf numFmtId="0" fontId="13" fillId="11" borderId="15" xfId="24" applyFont="1" applyFill="1" applyBorder="1" applyAlignment="1">
      <alignment horizontal="center" vertical="center" wrapText="1"/>
      <protection/>
    </xf>
    <xf numFmtId="0" fontId="13" fillId="11" borderId="20" xfId="24" applyFont="1" applyFill="1" applyBorder="1" applyAlignment="1">
      <alignment horizontal="center" vertical="center" wrapText="1"/>
      <protection/>
    </xf>
    <xf numFmtId="0" fontId="14" fillId="10" borderId="20" xfId="24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3" xfId="21"/>
    <cellStyle name="Normal 2 2" xfId="22"/>
    <cellStyle name="Hyperlink 3" xfId="23"/>
    <cellStyle name="Normal 4" xfId="24"/>
    <cellStyle name="Currency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joslthomas_pa_gov\Documents\Desktop\4400023591%20Dump%20Trucks%20Web%20Posting%20Checklist%204-1-22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b Aid"/>
      <sheetName val="Web Posting Checklist"/>
      <sheetName val="Supplier Tab"/>
      <sheetName val="Legal Transmittal"/>
      <sheetName val="Contract Overview"/>
      <sheetName val="Supplier Information"/>
      <sheetName val="Prices Five Star"/>
    </sheetNames>
    <sheetDataSet>
      <sheetData sheetId="0"/>
      <sheetData sheetId="1">
        <row r="6">
          <cell r="H6" t="str">
            <v>Ralph Constance</v>
          </cell>
        </row>
        <row r="8">
          <cell r="C8" t="str">
            <v>Dump Trucks</v>
          </cell>
        </row>
        <row r="10">
          <cell r="C10">
            <v>6100051384</v>
          </cell>
        </row>
        <row r="12">
          <cell r="C12">
            <v>4400023591</v>
          </cell>
        </row>
        <row r="14">
          <cell r="C14" t="str">
            <v>N/A</v>
          </cell>
        </row>
        <row r="47">
          <cell r="P47" t="str">
            <v>Adraine Franklin</v>
          </cell>
          <cell r="Q47">
            <v>7177878085</v>
          </cell>
          <cell r="R47" t="str">
            <v>afranklin@pa.gov</v>
          </cell>
        </row>
        <row r="48">
          <cell r="P48" t="str">
            <v>Amy Layman</v>
          </cell>
          <cell r="Q48">
            <v>7173463826</v>
          </cell>
          <cell r="R48" t="str">
            <v>alayman@pa.gov</v>
          </cell>
        </row>
        <row r="49">
          <cell r="P49" t="str">
            <v>Barbara Booher</v>
          </cell>
          <cell r="Q49">
            <v>7173464924</v>
          </cell>
          <cell r="R49" t="str">
            <v>bbooher@pa.gov</v>
          </cell>
        </row>
        <row r="50">
          <cell r="P50" t="str">
            <v>Crystal Zelinski</v>
          </cell>
          <cell r="Q50">
            <v>7173468112</v>
          </cell>
          <cell r="R50" t="str">
            <v>czelinski@pa.gov</v>
          </cell>
        </row>
        <row r="51">
          <cell r="P51" t="str">
            <v>James Huffine (Ben)</v>
          </cell>
          <cell r="Q51">
            <v>7173463847</v>
          </cell>
          <cell r="R51" t="str">
            <v>jahuffine@pa.gov</v>
          </cell>
        </row>
        <row r="52">
          <cell r="P52" t="str">
            <v>Janis Brown</v>
          </cell>
          <cell r="Q52">
            <v>7173463829</v>
          </cell>
          <cell r="R52" t="str">
            <v>janibrown@pa.gov</v>
          </cell>
        </row>
        <row r="53">
          <cell r="P53" t="str">
            <v>Jean Halbleib</v>
          </cell>
          <cell r="Q53">
            <v>7173468188</v>
          </cell>
          <cell r="R53" t="str">
            <v>jhalbleib@pa.gov</v>
          </cell>
        </row>
        <row r="54">
          <cell r="P54" t="str">
            <v>Joe Millovich</v>
          </cell>
          <cell r="Q54">
            <v>7172143434</v>
          </cell>
          <cell r="R54" t="str">
            <v>jmillovich@pa.gov</v>
          </cell>
        </row>
        <row r="55">
          <cell r="P55" t="str">
            <v>John Jones</v>
          </cell>
          <cell r="Q55">
            <v>7173463848</v>
          </cell>
          <cell r="R55" t="str">
            <v>jotjones@pa.gov</v>
          </cell>
        </row>
        <row r="56">
          <cell r="P56" t="str">
            <v>John Weikle</v>
          </cell>
          <cell r="Q56">
            <v>7177874103</v>
          </cell>
          <cell r="R56" t="str">
            <v>jweikle@pa.gov</v>
          </cell>
        </row>
        <row r="57">
          <cell r="P57" t="str">
            <v>Joslyn Thomas</v>
          </cell>
          <cell r="Q57">
            <v>7174255043</v>
          </cell>
          <cell r="R57" t="str">
            <v>joslthomas@pa.gov</v>
          </cell>
        </row>
        <row r="58">
          <cell r="P58" t="str">
            <v>Keith Worley</v>
          </cell>
          <cell r="Q58">
            <v>7173462679</v>
          </cell>
          <cell r="R58" t="str">
            <v>kworley@pa.gov</v>
          </cell>
        </row>
        <row r="59">
          <cell r="P59" t="str">
            <v>Kelly Warnick</v>
          </cell>
          <cell r="Q59">
            <v>7172143434</v>
          </cell>
          <cell r="R59" t="str">
            <v>kwarnick@pa.gov</v>
          </cell>
        </row>
        <row r="60">
          <cell r="P60" t="str">
            <v>Kevin Reichard</v>
          </cell>
          <cell r="Q60">
            <v>7177877547</v>
          </cell>
          <cell r="R60" t="str">
            <v>kreichard@pa.gov</v>
          </cell>
        </row>
        <row r="61">
          <cell r="P61" t="str">
            <v>Lilly Peek</v>
          </cell>
          <cell r="Q61">
            <v>7173463846</v>
          </cell>
          <cell r="R61" t="str">
            <v>kpeek@pa.gov</v>
          </cell>
        </row>
        <row r="62">
          <cell r="P62" t="str">
            <v>Lisa Vega</v>
          </cell>
          <cell r="Q62">
            <v>7173464290</v>
          </cell>
          <cell r="R62" t="str">
            <v>lvega@pa.gov</v>
          </cell>
        </row>
        <row r="63">
          <cell r="P63" t="str">
            <v>Maurice Kujat</v>
          </cell>
          <cell r="Q63">
            <v>7173462671</v>
          </cell>
          <cell r="R63" t="str">
            <v>mkujat@pa.gov</v>
          </cell>
        </row>
        <row r="64">
          <cell r="P64" t="str">
            <v>Michelle Scott</v>
          </cell>
          <cell r="Q64">
            <v>7177032942</v>
          </cell>
          <cell r="R64" t="str">
            <v>miscott@pa.gov</v>
          </cell>
        </row>
        <row r="65">
          <cell r="P65" t="str">
            <v>Mike Gress</v>
          </cell>
          <cell r="Q65">
            <v>7173462670</v>
          </cell>
          <cell r="R65" t="str">
            <v>mgress@pa.gov</v>
          </cell>
        </row>
        <row r="66">
          <cell r="P66" t="str">
            <v>Nicole Moyer</v>
          </cell>
          <cell r="Q66">
            <v>7173463273</v>
          </cell>
          <cell r="R66" t="str">
            <v>nicomoyer@pa.gov</v>
          </cell>
        </row>
        <row r="67">
          <cell r="P67" t="str">
            <v>Ralph Constance</v>
          </cell>
          <cell r="Q67">
            <v>7177032931</v>
          </cell>
          <cell r="R67" t="str">
            <v>rconstance@pa.gov</v>
          </cell>
        </row>
        <row r="68">
          <cell r="P68" t="str">
            <v>Ray Jaime</v>
          </cell>
          <cell r="Q68">
            <v>7173463827</v>
          </cell>
          <cell r="R68" t="str">
            <v>rjaime@pa.gov</v>
          </cell>
        </row>
        <row r="69">
          <cell r="P69" t="str">
            <v>Shelbie Pickering</v>
          </cell>
          <cell r="Q69">
            <v>7177032947</v>
          </cell>
          <cell r="R69" t="str">
            <v>spickering@pa.gov</v>
          </cell>
        </row>
        <row r="70">
          <cell r="P70" t="str">
            <v>Stanley Pakoskey</v>
          </cell>
          <cell r="Q70">
            <v>7177876586</v>
          </cell>
          <cell r="R70" t="str">
            <v>spakoskey@pa.gov</v>
          </cell>
        </row>
        <row r="71">
          <cell r="P71" t="str">
            <v>Wanda Bowers</v>
          </cell>
          <cell r="Q71">
            <v>7173463840</v>
          </cell>
          <cell r="R71" t="str">
            <v>wbowers@pa.gov</v>
          </cell>
        </row>
      </sheetData>
      <sheetData sheetId="2">
        <row r="1">
          <cell r="C1" t="str">
            <v>AUTOPOPULATE OPTIONS</v>
          </cell>
        </row>
        <row r="2">
          <cell r="C2" t="str">
            <v>Need Legal approval for All?</v>
          </cell>
        </row>
        <row r="3">
          <cell r="C3" t="str">
            <v>Need Legal approval only for contracts starting on or after a certain date?</v>
          </cell>
        </row>
        <row r="4">
          <cell r="C4" t="str">
            <v>If so, which date?</v>
          </cell>
        </row>
        <row r="5">
          <cell r="C5" t="str">
            <v>Is approval reason same for all?</v>
          </cell>
        </row>
        <row r="6">
          <cell r="C6" t="str">
            <v>If yes, what reason?</v>
          </cell>
        </row>
        <row r="8">
          <cell r="C8" t="str">
            <v>CONTRACT 
NUMBER</v>
          </cell>
        </row>
        <row r="10">
          <cell r="C10">
            <v>4400023592</v>
          </cell>
          <cell r="L10" t="str">
            <v>Five Star International LLC</v>
          </cell>
          <cell r="M10">
            <v>136083</v>
          </cell>
          <cell r="O10" t="str">
            <v>N/A</v>
          </cell>
          <cell r="P10" t="str">
            <v>1810 S 19th St Harrisburg PA 17104</v>
          </cell>
          <cell r="Q10" t="str">
            <v>William Beck</v>
          </cell>
          <cell r="R10" t="str">
            <v>717.986.1500</v>
          </cell>
          <cell r="S10" t="str">
            <v>717.986.1510</v>
          </cell>
          <cell r="T10" t="str">
            <v>bill.beck@fivestartrucks.com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gs.pa.gov/Materials-Services-Procurement/Procurement-Resources/Pages/End-User-Procedures.asp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4BD18-9ED2-43A7-BA79-D0DF9C3A7400}">
  <sheetPr>
    <pageSetUpPr fitToPage="1"/>
  </sheetPr>
  <dimension ref="B2:F21"/>
  <sheetViews>
    <sheetView tabSelected="1" zoomScale="70" zoomScaleNormal="70" workbookViewId="0" topLeftCell="A1">
      <selection activeCell="E7" sqref="E7"/>
    </sheetView>
  </sheetViews>
  <sheetFormatPr defaultColWidth="0" defaultRowHeight="0" customHeight="1" zeroHeight="1"/>
  <cols>
    <col min="1" max="1" width="1.7109375" style="1" customWidth="1"/>
    <col min="2" max="2" width="100.7109375" style="1" customWidth="1"/>
    <col min="3" max="3" width="1.7109375" style="1" customWidth="1"/>
    <col min="4" max="4" width="30.8515625" style="1" customWidth="1"/>
    <col min="5" max="5" width="69.7109375" style="1" customWidth="1"/>
    <col min="6" max="6" width="0" style="1" hidden="1" customWidth="1"/>
    <col min="7" max="16383" width="9.140625" style="1" hidden="1" customWidth="1"/>
    <col min="16384" max="16384" width="1.421875" style="1" customWidth="1"/>
  </cols>
  <sheetData>
    <row r="1" ht="11.25" customHeight="1"/>
    <row r="2" spans="2:5" s="3" customFormat="1" ht="23.25" customHeight="1">
      <c r="B2" s="2" t="s">
        <v>0</v>
      </c>
      <c r="C2" s="1"/>
      <c r="D2" s="60" t="s">
        <v>1</v>
      </c>
      <c r="E2" s="60"/>
    </row>
    <row r="3" spans="2:5" s="3" customFormat="1" ht="32.25" customHeight="1">
      <c r="B3" s="61" t="s">
        <v>2</v>
      </c>
      <c r="C3" s="1"/>
      <c r="D3" s="4" t="s">
        <v>3</v>
      </c>
      <c r="E3" s="5" t="str">
        <f>'[1]Web Posting Checklist'!C8</f>
        <v>Dump Trucks</v>
      </c>
    </row>
    <row r="4" spans="2:5" s="3" customFormat="1" ht="32.25" customHeight="1">
      <c r="B4" s="62"/>
      <c r="C4" s="1"/>
      <c r="D4" s="4" t="s">
        <v>4</v>
      </c>
      <c r="E4" s="5">
        <f>'[1]Web Posting Checklist'!C12</f>
        <v>4400023591</v>
      </c>
    </row>
    <row r="5" spans="2:5" s="3" customFormat="1" ht="32.25" customHeight="1">
      <c r="B5" s="62"/>
      <c r="C5" s="1"/>
      <c r="D5" s="4" t="s">
        <v>5</v>
      </c>
      <c r="E5" s="5">
        <f>'[1]Web Posting Checklist'!C10</f>
        <v>6100051384</v>
      </c>
    </row>
    <row r="6" spans="2:5" s="3" customFormat="1" ht="32.25" customHeight="1">
      <c r="B6" s="62"/>
      <c r="C6" s="1"/>
      <c r="D6" s="4" t="s">
        <v>6</v>
      </c>
      <c r="E6" s="6" t="s">
        <v>7</v>
      </c>
    </row>
    <row r="7" spans="2:5" s="3" customFormat="1" ht="32.25" customHeight="1">
      <c r="B7" s="62"/>
      <c r="C7" s="1"/>
      <c r="D7" s="7" t="s">
        <v>8</v>
      </c>
      <c r="E7" s="8" t="s">
        <v>100</v>
      </c>
    </row>
    <row r="8" spans="2:5" s="3" customFormat="1" ht="32.25" customHeight="1">
      <c r="B8" s="62"/>
      <c r="C8" s="1"/>
      <c r="D8" s="4" t="s">
        <v>9</v>
      </c>
      <c r="E8" s="9">
        <f>COUNT('[1]Supplier Tab'!C:C)</f>
        <v>1</v>
      </c>
    </row>
    <row r="9" spans="2:6" s="3" customFormat="1" ht="32.25" customHeight="1">
      <c r="B9" s="62"/>
      <c r="C9" s="1"/>
      <c r="D9" s="7" t="s">
        <v>10</v>
      </c>
      <c r="E9" s="10" t="s">
        <v>11</v>
      </c>
      <c r="F9" s="11"/>
    </row>
    <row r="10" spans="2:5" s="3" customFormat="1" ht="32.25" customHeight="1">
      <c r="B10" s="62"/>
      <c r="C10" s="1"/>
      <c r="D10" s="4" t="s">
        <v>12</v>
      </c>
      <c r="E10" s="12" t="str">
        <f>'[1]Web Posting Checklist'!H6</f>
        <v>Ralph Constance</v>
      </c>
    </row>
    <row r="11" spans="2:5" s="3" customFormat="1" ht="32.25" customHeight="1">
      <c r="B11" s="62"/>
      <c r="C11" s="1"/>
      <c r="D11" s="4" t="s">
        <v>13</v>
      </c>
      <c r="E11" s="13">
        <f>VLOOKUP('Contract Overview'!E10,'[1]Web Posting Checklist'!P47:R71,2,FALSE)</f>
        <v>7177032931</v>
      </c>
    </row>
    <row r="12" spans="2:5" s="3" customFormat="1" ht="27" customHeight="1">
      <c r="B12" s="62"/>
      <c r="C12" s="1"/>
      <c r="D12" s="4" t="s">
        <v>14</v>
      </c>
      <c r="E12" s="14" t="str">
        <f>VLOOKUP(E10,'[1]Web Posting Checklist'!P47:R71,3,FALSE)</f>
        <v>rconstance@pa.gov</v>
      </c>
    </row>
    <row r="13" spans="2:5" s="3" customFormat="1" ht="27" customHeight="1">
      <c r="B13" s="62"/>
      <c r="C13" s="1"/>
      <c r="D13" s="60" t="s">
        <v>15</v>
      </c>
      <c r="E13" s="60"/>
    </row>
    <row r="14" spans="2:5" s="3" customFormat="1" ht="27.75" customHeight="1">
      <c r="B14" s="62"/>
      <c r="C14" s="1"/>
      <c r="D14" s="4" t="s">
        <v>16</v>
      </c>
      <c r="E14" s="6" t="s">
        <v>17</v>
      </c>
    </row>
    <row r="15" spans="2:5" s="3" customFormat="1" ht="27" customHeight="1">
      <c r="B15" s="62"/>
      <c r="C15" s="1"/>
      <c r="D15" s="4" t="s">
        <v>18</v>
      </c>
      <c r="E15" s="6" t="s">
        <v>19</v>
      </c>
    </row>
    <row r="16" spans="2:5" s="3" customFormat="1" ht="27" customHeight="1">
      <c r="B16" s="62"/>
      <c r="C16" s="1"/>
      <c r="D16" s="4" t="s">
        <v>20</v>
      </c>
      <c r="E16" s="15" t="s">
        <v>21</v>
      </c>
    </row>
    <row r="17" spans="2:5" s="3" customFormat="1" ht="27" customHeight="1">
      <c r="B17" s="62"/>
      <c r="C17" s="1"/>
      <c r="D17" s="4" t="s">
        <v>22</v>
      </c>
      <c r="E17" s="12" t="str">
        <f>'[1]Web Posting Checklist'!C14</f>
        <v>N/A</v>
      </c>
    </row>
    <row r="18" spans="2:5" s="3" customFormat="1" ht="27" customHeight="1">
      <c r="B18" s="62"/>
      <c r="C18" s="1"/>
      <c r="D18" s="64" t="s">
        <v>23</v>
      </c>
      <c r="E18" s="65"/>
    </row>
    <row r="19" spans="2:5" s="3" customFormat="1" ht="204" customHeight="1">
      <c r="B19" s="62"/>
      <c r="C19" s="1"/>
      <c r="D19" s="66"/>
      <c r="E19" s="67"/>
    </row>
    <row r="20" spans="2:5" s="3" customFormat="1" ht="14.5" hidden="1">
      <c r="B20" s="63"/>
      <c r="C20" s="1"/>
      <c r="D20" s="68"/>
      <c r="E20" s="69"/>
    </row>
    <row r="21" spans="2:5" s="3" customFormat="1" ht="14.5">
      <c r="B21" s="1"/>
      <c r="C21" s="1"/>
      <c r="D21" s="1"/>
      <c r="E21" s="1"/>
    </row>
    <row r="22" ht="15" customHeight="1" hidden="1"/>
    <row r="23" ht="15" customHeight="1" hidden="1"/>
    <row r="24" ht="15" customHeight="1"/>
  </sheetData>
  <sheetProtection algorithmName="SHA-512" hashValue="rm7y0Cc+nDh1LcKgPEH/OS82eoB/vfkGKasFF2fljQMK366YVTw3l9HLfv9GLTcFkYIFZecGQwBhkOynGT2fAw==" saltValue="auByhVjO1ABiOR2qLvY0Xw==" spinCount="100000" sheet="1" formatCells="0"/>
  <mergeCells count="4">
    <mergeCell ref="D2:E2"/>
    <mergeCell ref="B3:B20"/>
    <mergeCell ref="D13:E13"/>
    <mergeCell ref="D18:E20"/>
  </mergeCells>
  <dataValidations count="3">
    <dataValidation type="list" allowBlank="1" showInputMessage="1" showErrorMessage="1" prompt="Choose from drop-down list" sqref="E14">
      <formula1>"Material, Service, Both"</formula1>
    </dataValidation>
    <dataValidation type="list" allowBlank="1" showInputMessage="1" showErrorMessage="1" prompt="Choose from drop-down list" sqref="E15">
      <formula1>"Catalog/Price List, Invitation To Qualify (ITQ), Line Item, MSCC, MSCC/Line Item, Punchout, MRP and Market Priced contracts, Supplier Website"</formula1>
    </dataValidation>
    <dataValidation allowBlank="1" showInputMessage="1" showErrorMessage="1" prompt="Only change revision date when making a change to the contract (i.e. pricing update, renewal, etc)  If only updating supplier contact information do not change revision date." sqref="E9"/>
  </dataValidations>
  <hyperlinks>
    <hyperlink ref="E16" r:id="rId1" display="https://www.dgs.pa.gov/Materials-Services-Procurement/Procurement-Resources/Pages/End-User-Procedures.aspx"/>
  </hyperlinks>
  <printOptions/>
  <pageMargins left="0.25" right="0.25" top="0.75" bottom="0.5" header="0.3" footer="0.3"/>
  <pageSetup fitToHeight="1" fitToWidth="1" horizontalDpi="600" verticalDpi="600" orientation="landscape" scale="67" r:id="rId2"/>
  <headerFooter scaleWithDoc="0" alignWithMargins="0">
    <oddHeader>&amp;C&amp;"Arial,Bold"&amp;16Contract Overview&amp;"Arial,Regular"&amp;11
&amp;KFF0000Prior to utilizing this contract, the user should read the contract in its entirety.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8771-0517-45C7-BE59-FA98E7AA34E9}">
  <sheetPr>
    <pageSetUpPr fitToPage="1"/>
  </sheetPr>
  <dimension ref="A1:L201"/>
  <sheetViews>
    <sheetView showGridLines="0" showZeros="0" zoomScale="70" zoomScaleNormal="70" workbookViewId="0" topLeftCell="A1">
      <selection activeCell="A2" sqref="A2:C2"/>
    </sheetView>
  </sheetViews>
  <sheetFormatPr defaultColWidth="0" defaultRowHeight="15" zeroHeight="1"/>
  <cols>
    <col min="1" max="1" width="18.00390625" style="23" customWidth="1"/>
    <col min="2" max="2" width="17.28125" style="24" customWidth="1"/>
    <col min="3" max="3" width="37.421875" style="25" customWidth="1"/>
    <col min="4" max="4" width="37.421875" style="23" customWidth="1"/>
    <col min="5" max="5" width="37.421875" style="25" customWidth="1"/>
    <col min="6" max="6" width="24.00390625" style="23" customWidth="1"/>
    <col min="7" max="7" width="17.7109375" style="26" customWidth="1"/>
    <col min="8" max="8" width="19.57421875" style="26" customWidth="1"/>
    <col min="9" max="9" width="50.7109375" style="27" customWidth="1"/>
    <col min="10" max="10" width="0.9921875" style="17" customWidth="1"/>
    <col min="11" max="16384" width="0" style="18" hidden="1" customWidth="1"/>
  </cols>
  <sheetData>
    <row r="1" spans="1:9" ht="54">
      <c r="A1" s="16" t="s">
        <v>4</v>
      </c>
      <c r="B1" s="16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</row>
    <row r="2" spans="1:12" ht="30" customHeight="1">
      <c r="A2" s="19">
        <f>'[1]Supplier Tab'!C10</f>
        <v>4400023592</v>
      </c>
      <c r="B2" s="19">
        <f>'[1]Supplier Tab'!M10</f>
        <v>136083</v>
      </c>
      <c r="C2" s="20" t="str">
        <f>'[1]Supplier Tab'!L10</f>
        <v>Five Star International LLC</v>
      </c>
      <c r="D2" s="21" t="str">
        <f>'[1]Supplier Tab'!O10</f>
        <v>N/A</v>
      </c>
      <c r="E2" s="20" t="str">
        <f>'[1]Supplier Tab'!P10</f>
        <v>1810 S 19th St Harrisburg PA 17104</v>
      </c>
      <c r="F2" s="19" t="str">
        <f>'[1]Supplier Tab'!Q10</f>
        <v>William Beck</v>
      </c>
      <c r="G2" s="22" t="str">
        <f>'[1]Supplier Tab'!R10</f>
        <v>717.986.1500</v>
      </c>
      <c r="H2" s="22" t="str">
        <f>'[1]Supplier Tab'!S10</f>
        <v>717.986.1510</v>
      </c>
      <c r="I2" s="19" t="str">
        <f>'[1]Supplier Tab'!T10</f>
        <v>bill.beck@fivestartrucks.com</v>
      </c>
      <c r="L2" s="18" t="s">
        <v>32</v>
      </c>
    </row>
    <row r="3" spans="1:9" ht="30" customHeight="1">
      <c r="A3" s="19">
        <f>'[1]Supplier Tab'!C11</f>
        <v>0</v>
      </c>
      <c r="B3" s="19">
        <f>'[1]Supplier Tab'!M11</f>
        <v>0</v>
      </c>
      <c r="C3" s="20">
        <f>'[1]Supplier Tab'!L11</f>
        <v>0</v>
      </c>
      <c r="D3" s="21">
        <f>'[1]Supplier Tab'!O11</f>
        <v>0</v>
      </c>
      <c r="E3" s="20">
        <f>'[1]Supplier Tab'!P11</f>
        <v>0</v>
      </c>
      <c r="F3" s="19">
        <f>'[1]Supplier Tab'!Q11</f>
        <v>0</v>
      </c>
      <c r="G3" s="22">
        <f>'[1]Supplier Tab'!R11</f>
        <v>0</v>
      </c>
      <c r="H3" s="22">
        <f>'[1]Supplier Tab'!S11</f>
        <v>0</v>
      </c>
      <c r="I3" s="19">
        <f>'[1]Supplier Tab'!T11</f>
        <v>0</v>
      </c>
    </row>
    <row r="4" spans="1:9" ht="30" customHeight="1">
      <c r="A4" s="19">
        <f>'[1]Supplier Tab'!C12</f>
        <v>0</v>
      </c>
      <c r="B4" s="19">
        <f>'[1]Supplier Tab'!M12</f>
        <v>0</v>
      </c>
      <c r="C4" s="20">
        <f>'[1]Supplier Tab'!L12</f>
        <v>0</v>
      </c>
      <c r="D4" s="21">
        <f>'[1]Supplier Tab'!O12</f>
        <v>0</v>
      </c>
      <c r="E4" s="20">
        <f>'[1]Supplier Tab'!P12</f>
        <v>0</v>
      </c>
      <c r="F4" s="19">
        <f>'[1]Supplier Tab'!Q12</f>
        <v>0</v>
      </c>
      <c r="G4" s="22">
        <f>'[1]Supplier Tab'!R12</f>
        <v>0</v>
      </c>
      <c r="H4" s="22">
        <f>'[1]Supplier Tab'!S12</f>
        <v>0</v>
      </c>
      <c r="I4" s="19">
        <f>'[1]Supplier Tab'!T12</f>
        <v>0</v>
      </c>
    </row>
    <row r="5" spans="1:9" ht="30" customHeight="1">
      <c r="A5" s="19">
        <f>'[1]Supplier Tab'!C13</f>
        <v>0</v>
      </c>
      <c r="B5" s="19">
        <f>'[1]Supplier Tab'!M13</f>
        <v>0</v>
      </c>
      <c r="C5" s="20">
        <f>'[1]Supplier Tab'!L13</f>
        <v>0</v>
      </c>
      <c r="D5" s="21">
        <f>'[1]Supplier Tab'!O13</f>
        <v>0</v>
      </c>
      <c r="E5" s="20">
        <f>'[1]Supplier Tab'!P13</f>
        <v>0</v>
      </c>
      <c r="F5" s="19">
        <f>'[1]Supplier Tab'!Q13</f>
        <v>0</v>
      </c>
      <c r="G5" s="22">
        <f>'[1]Supplier Tab'!R13</f>
        <v>0</v>
      </c>
      <c r="H5" s="22">
        <f>'[1]Supplier Tab'!S13</f>
        <v>0</v>
      </c>
      <c r="I5" s="19">
        <f>'[1]Supplier Tab'!T13</f>
        <v>0</v>
      </c>
    </row>
    <row r="6" spans="1:9" ht="30" customHeight="1">
      <c r="A6" s="19">
        <f>'[1]Supplier Tab'!C14</f>
        <v>0</v>
      </c>
      <c r="B6" s="19">
        <f>'[1]Supplier Tab'!M14</f>
        <v>0</v>
      </c>
      <c r="C6" s="20">
        <f>'[1]Supplier Tab'!L14</f>
        <v>0</v>
      </c>
      <c r="D6" s="21">
        <f>'[1]Supplier Tab'!O14</f>
        <v>0</v>
      </c>
      <c r="E6" s="20">
        <f>'[1]Supplier Tab'!P14</f>
        <v>0</v>
      </c>
      <c r="F6" s="19">
        <f>'[1]Supplier Tab'!Q14</f>
        <v>0</v>
      </c>
      <c r="G6" s="22">
        <f>'[1]Supplier Tab'!R14</f>
        <v>0</v>
      </c>
      <c r="H6" s="22">
        <f>'[1]Supplier Tab'!S14</f>
        <v>0</v>
      </c>
      <c r="I6" s="19">
        <f>'[1]Supplier Tab'!T14</f>
        <v>0</v>
      </c>
    </row>
    <row r="7" spans="1:9" ht="30" customHeight="1">
      <c r="A7" s="19">
        <f>'[1]Supplier Tab'!C15</f>
        <v>0</v>
      </c>
      <c r="B7" s="19">
        <f>'[1]Supplier Tab'!M15</f>
        <v>0</v>
      </c>
      <c r="C7" s="20">
        <f>'[1]Supplier Tab'!L15</f>
        <v>0</v>
      </c>
      <c r="D7" s="21">
        <f>'[1]Supplier Tab'!O15</f>
        <v>0</v>
      </c>
      <c r="E7" s="20">
        <f>'[1]Supplier Tab'!P15</f>
        <v>0</v>
      </c>
      <c r="F7" s="19">
        <f>'[1]Supplier Tab'!Q15</f>
        <v>0</v>
      </c>
      <c r="G7" s="22">
        <f>'[1]Supplier Tab'!R15</f>
        <v>0</v>
      </c>
      <c r="H7" s="22">
        <f>'[1]Supplier Tab'!S15</f>
        <v>0</v>
      </c>
      <c r="I7" s="19">
        <f>'[1]Supplier Tab'!T15</f>
        <v>0</v>
      </c>
    </row>
    <row r="8" spans="1:9" ht="30" customHeight="1">
      <c r="A8" s="19">
        <f>'[1]Supplier Tab'!C16</f>
        <v>0</v>
      </c>
      <c r="B8" s="19">
        <f>'[1]Supplier Tab'!M16</f>
        <v>0</v>
      </c>
      <c r="C8" s="20">
        <f>'[1]Supplier Tab'!L16</f>
        <v>0</v>
      </c>
      <c r="D8" s="21">
        <f>'[1]Supplier Tab'!O16</f>
        <v>0</v>
      </c>
      <c r="E8" s="20">
        <f>'[1]Supplier Tab'!P16</f>
        <v>0</v>
      </c>
      <c r="F8" s="19">
        <f>'[1]Supplier Tab'!Q16</f>
        <v>0</v>
      </c>
      <c r="G8" s="22">
        <f>'[1]Supplier Tab'!R16</f>
        <v>0</v>
      </c>
      <c r="H8" s="22">
        <f>'[1]Supplier Tab'!S16</f>
        <v>0</v>
      </c>
      <c r="I8" s="19">
        <f>'[1]Supplier Tab'!T16</f>
        <v>0</v>
      </c>
    </row>
    <row r="9" spans="1:9" ht="30" customHeight="1">
      <c r="A9" s="19">
        <f>'[1]Supplier Tab'!C17</f>
        <v>0</v>
      </c>
      <c r="B9" s="19">
        <f>'[1]Supplier Tab'!M17</f>
        <v>0</v>
      </c>
      <c r="C9" s="20">
        <f>'[1]Supplier Tab'!L17</f>
        <v>0</v>
      </c>
      <c r="D9" s="21">
        <f>'[1]Supplier Tab'!O17</f>
        <v>0</v>
      </c>
      <c r="E9" s="20">
        <f>'[1]Supplier Tab'!P17</f>
        <v>0</v>
      </c>
      <c r="F9" s="19">
        <f>'[1]Supplier Tab'!Q17</f>
        <v>0</v>
      </c>
      <c r="G9" s="22">
        <f>'[1]Supplier Tab'!R17</f>
        <v>0</v>
      </c>
      <c r="H9" s="22">
        <f>'[1]Supplier Tab'!S17</f>
        <v>0</v>
      </c>
      <c r="I9" s="19">
        <f>'[1]Supplier Tab'!T17</f>
        <v>0</v>
      </c>
    </row>
    <row r="10" spans="1:9" ht="30" customHeight="1">
      <c r="A10" s="19">
        <f>'[1]Supplier Tab'!C18</f>
        <v>0</v>
      </c>
      <c r="B10" s="19">
        <f>'[1]Supplier Tab'!M18</f>
        <v>0</v>
      </c>
      <c r="C10" s="20">
        <f>'[1]Supplier Tab'!L18</f>
        <v>0</v>
      </c>
      <c r="D10" s="21">
        <f>'[1]Supplier Tab'!O18</f>
        <v>0</v>
      </c>
      <c r="E10" s="20">
        <f>'[1]Supplier Tab'!P18</f>
        <v>0</v>
      </c>
      <c r="F10" s="19">
        <f>'[1]Supplier Tab'!Q18</f>
        <v>0</v>
      </c>
      <c r="G10" s="22">
        <f>'[1]Supplier Tab'!R18</f>
        <v>0</v>
      </c>
      <c r="H10" s="22">
        <f>'[1]Supplier Tab'!S18</f>
        <v>0</v>
      </c>
      <c r="I10" s="19">
        <f>'[1]Supplier Tab'!T18</f>
        <v>0</v>
      </c>
    </row>
    <row r="11" spans="1:9" ht="30" customHeight="1">
      <c r="A11" s="19">
        <f>'[1]Supplier Tab'!C19</f>
        <v>0</v>
      </c>
      <c r="B11" s="19">
        <f>'[1]Supplier Tab'!M19</f>
        <v>0</v>
      </c>
      <c r="C11" s="20">
        <f>'[1]Supplier Tab'!L19</f>
        <v>0</v>
      </c>
      <c r="D11" s="21">
        <f>'[1]Supplier Tab'!O19</f>
        <v>0</v>
      </c>
      <c r="E11" s="20">
        <f>'[1]Supplier Tab'!P19</f>
        <v>0</v>
      </c>
      <c r="F11" s="19">
        <f>'[1]Supplier Tab'!Q19</f>
        <v>0</v>
      </c>
      <c r="G11" s="22">
        <f>'[1]Supplier Tab'!R19</f>
        <v>0</v>
      </c>
      <c r="H11" s="22">
        <f>'[1]Supplier Tab'!S19</f>
        <v>0</v>
      </c>
      <c r="I11" s="19">
        <f>'[1]Supplier Tab'!T19</f>
        <v>0</v>
      </c>
    </row>
    <row r="12" spans="1:9" ht="30" customHeight="1">
      <c r="A12" s="19">
        <f>'[1]Supplier Tab'!C20</f>
        <v>0</v>
      </c>
      <c r="B12" s="19">
        <f>'[1]Supplier Tab'!M20</f>
        <v>0</v>
      </c>
      <c r="C12" s="20">
        <f>'[1]Supplier Tab'!L20</f>
        <v>0</v>
      </c>
      <c r="D12" s="21">
        <f>'[1]Supplier Tab'!O20</f>
        <v>0</v>
      </c>
      <c r="E12" s="20">
        <f>'[1]Supplier Tab'!P20</f>
        <v>0</v>
      </c>
      <c r="F12" s="19">
        <f>'[1]Supplier Tab'!Q20</f>
        <v>0</v>
      </c>
      <c r="G12" s="22">
        <f>'[1]Supplier Tab'!R20</f>
        <v>0</v>
      </c>
      <c r="H12" s="22">
        <f>'[1]Supplier Tab'!S20</f>
        <v>0</v>
      </c>
      <c r="I12" s="19">
        <f>'[1]Supplier Tab'!T20</f>
        <v>0</v>
      </c>
    </row>
    <row r="13" spans="1:9" ht="30" customHeight="1">
      <c r="A13" s="19">
        <f>'[1]Supplier Tab'!C21</f>
        <v>0</v>
      </c>
      <c r="B13" s="19">
        <f>'[1]Supplier Tab'!M21</f>
        <v>0</v>
      </c>
      <c r="C13" s="20">
        <f>'[1]Supplier Tab'!L21</f>
        <v>0</v>
      </c>
      <c r="D13" s="21">
        <f>'[1]Supplier Tab'!O21</f>
        <v>0</v>
      </c>
      <c r="E13" s="20">
        <f>'[1]Supplier Tab'!P21</f>
        <v>0</v>
      </c>
      <c r="F13" s="19">
        <f>'[1]Supplier Tab'!Q21</f>
        <v>0</v>
      </c>
      <c r="G13" s="22">
        <f>'[1]Supplier Tab'!R21</f>
        <v>0</v>
      </c>
      <c r="H13" s="22">
        <f>'[1]Supplier Tab'!S21</f>
        <v>0</v>
      </c>
      <c r="I13" s="19">
        <f>'[1]Supplier Tab'!T21</f>
        <v>0</v>
      </c>
    </row>
    <row r="14" spans="1:9" ht="30" customHeight="1">
      <c r="A14" s="19">
        <f>'[1]Supplier Tab'!C22</f>
        <v>0</v>
      </c>
      <c r="B14" s="19">
        <f>'[1]Supplier Tab'!M22</f>
        <v>0</v>
      </c>
      <c r="C14" s="20">
        <f>'[1]Supplier Tab'!L22</f>
        <v>0</v>
      </c>
      <c r="D14" s="21">
        <f>'[1]Supplier Tab'!O22</f>
        <v>0</v>
      </c>
      <c r="E14" s="20">
        <f>'[1]Supplier Tab'!P22</f>
        <v>0</v>
      </c>
      <c r="F14" s="19">
        <f>'[1]Supplier Tab'!Q22</f>
        <v>0</v>
      </c>
      <c r="G14" s="22">
        <f>'[1]Supplier Tab'!R22</f>
        <v>0</v>
      </c>
      <c r="H14" s="22">
        <f>'[1]Supplier Tab'!S22</f>
        <v>0</v>
      </c>
      <c r="I14" s="19">
        <f>'[1]Supplier Tab'!T22</f>
        <v>0</v>
      </c>
    </row>
    <row r="15" spans="1:9" ht="30" customHeight="1">
      <c r="A15" s="19">
        <f>'[1]Supplier Tab'!C23</f>
        <v>0</v>
      </c>
      <c r="B15" s="19">
        <f>'[1]Supplier Tab'!M23</f>
        <v>0</v>
      </c>
      <c r="C15" s="20">
        <f>'[1]Supplier Tab'!L23</f>
        <v>0</v>
      </c>
      <c r="D15" s="21">
        <f>'[1]Supplier Tab'!O23</f>
        <v>0</v>
      </c>
      <c r="E15" s="20">
        <f>'[1]Supplier Tab'!P23</f>
        <v>0</v>
      </c>
      <c r="F15" s="19">
        <f>'[1]Supplier Tab'!Q23</f>
        <v>0</v>
      </c>
      <c r="G15" s="22">
        <f>'[1]Supplier Tab'!R23</f>
        <v>0</v>
      </c>
      <c r="H15" s="22">
        <f>'[1]Supplier Tab'!S23</f>
        <v>0</v>
      </c>
      <c r="I15" s="19">
        <f>'[1]Supplier Tab'!T23</f>
        <v>0</v>
      </c>
    </row>
    <row r="16" spans="1:9" ht="30" customHeight="1">
      <c r="A16" s="19">
        <f>'[1]Supplier Tab'!C24</f>
        <v>0</v>
      </c>
      <c r="B16" s="19">
        <f>'[1]Supplier Tab'!M24</f>
        <v>0</v>
      </c>
      <c r="C16" s="20">
        <f>'[1]Supplier Tab'!L24</f>
        <v>0</v>
      </c>
      <c r="D16" s="21">
        <f>'[1]Supplier Tab'!O24</f>
        <v>0</v>
      </c>
      <c r="E16" s="20">
        <f>'[1]Supplier Tab'!P24</f>
        <v>0</v>
      </c>
      <c r="F16" s="19">
        <f>'[1]Supplier Tab'!Q24</f>
        <v>0</v>
      </c>
      <c r="G16" s="22">
        <f>'[1]Supplier Tab'!R24</f>
        <v>0</v>
      </c>
      <c r="H16" s="22">
        <f>'[1]Supplier Tab'!S24</f>
        <v>0</v>
      </c>
      <c r="I16" s="19">
        <f>'[1]Supplier Tab'!T24</f>
        <v>0</v>
      </c>
    </row>
    <row r="17" spans="1:9" ht="30" customHeight="1">
      <c r="A17" s="19">
        <f>'[1]Supplier Tab'!C25</f>
        <v>0</v>
      </c>
      <c r="B17" s="19">
        <f>'[1]Supplier Tab'!M25</f>
        <v>0</v>
      </c>
      <c r="C17" s="20">
        <f>'[1]Supplier Tab'!L25</f>
        <v>0</v>
      </c>
      <c r="D17" s="21">
        <f>'[1]Supplier Tab'!O25</f>
        <v>0</v>
      </c>
      <c r="E17" s="20">
        <f>'[1]Supplier Tab'!P25</f>
        <v>0</v>
      </c>
      <c r="F17" s="19">
        <f>'[1]Supplier Tab'!Q25</f>
        <v>0</v>
      </c>
      <c r="G17" s="22">
        <f>'[1]Supplier Tab'!R25</f>
        <v>0</v>
      </c>
      <c r="H17" s="22">
        <f>'[1]Supplier Tab'!S25</f>
        <v>0</v>
      </c>
      <c r="I17" s="19">
        <f>'[1]Supplier Tab'!T25</f>
        <v>0</v>
      </c>
    </row>
    <row r="18" spans="1:9" ht="30" customHeight="1">
      <c r="A18" s="19">
        <f>'[1]Supplier Tab'!C26</f>
        <v>0</v>
      </c>
      <c r="B18" s="19">
        <f>'[1]Supplier Tab'!M26</f>
        <v>0</v>
      </c>
      <c r="C18" s="20">
        <f>'[1]Supplier Tab'!L26</f>
        <v>0</v>
      </c>
      <c r="D18" s="21">
        <f>'[1]Supplier Tab'!O26</f>
        <v>0</v>
      </c>
      <c r="E18" s="20">
        <f>'[1]Supplier Tab'!P26</f>
        <v>0</v>
      </c>
      <c r="F18" s="19">
        <f>'[1]Supplier Tab'!Q26</f>
        <v>0</v>
      </c>
      <c r="G18" s="22">
        <f>'[1]Supplier Tab'!R26</f>
        <v>0</v>
      </c>
      <c r="H18" s="22">
        <f>'[1]Supplier Tab'!S26</f>
        <v>0</v>
      </c>
      <c r="I18" s="19">
        <f>'[1]Supplier Tab'!T26</f>
        <v>0</v>
      </c>
    </row>
    <row r="19" spans="1:9" ht="30" customHeight="1">
      <c r="A19" s="19">
        <f>'[1]Supplier Tab'!C27</f>
        <v>0</v>
      </c>
      <c r="B19" s="19">
        <f>'[1]Supplier Tab'!M27</f>
        <v>0</v>
      </c>
      <c r="C19" s="20">
        <f>'[1]Supplier Tab'!L27</f>
        <v>0</v>
      </c>
      <c r="D19" s="21">
        <f>'[1]Supplier Tab'!O27</f>
        <v>0</v>
      </c>
      <c r="E19" s="20">
        <f>'[1]Supplier Tab'!P27</f>
        <v>0</v>
      </c>
      <c r="F19" s="19">
        <f>'[1]Supplier Tab'!Q27</f>
        <v>0</v>
      </c>
      <c r="G19" s="22">
        <f>'[1]Supplier Tab'!R27</f>
        <v>0</v>
      </c>
      <c r="H19" s="22">
        <f>'[1]Supplier Tab'!S27</f>
        <v>0</v>
      </c>
      <c r="I19" s="19">
        <f>'[1]Supplier Tab'!T27</f>
        <v>0</v>
      </c>
    </row>
    <row r="20" spans="1:9" ht="30" customHeight="1">
      <c r="A20" s="19">
        <f>'[1]Supplier Tab'!C28</f>
        <v>0</v>
      </c>
      <c r="B20" s="19">
        <f>'[1]Supplier Tab'!M28</f>
        <v>0</v>
      </c>
      <c r="C20" s="20">
        <f>'[1]Supplier Tab'!L28</f>
        <v>0</v>
      </c>
      <c r="D20" s="21">
        <f>'[1]Supplier Tab'!O28</f>
        <v>0</v>
      </c>
      <c r="E20" s="20">
        <f>'[1]Supplier Tab'!P28</f>
        <v>0</v>
      </c>
      <c r="F20" s="19">
        <f>'[1]Supplier Tab'!Q28</f>
        <v>0</v>
      </c>
      <c r="G20" s="22">
        <f>'[1]Supplier Tab'!R28</f>
        <v>0</v>
      </c>
      <c r="H20" s="22">
        <f>'[1]Supplier Tab'!S28</f>
        <v>0</v>
      </c>
      <c r="I20" s="19">
        <f>'[1]Supplier Tab'!T28</f>
        <v>0</v>
      </c>
    </row>
    <row r="21" spans="1:9" ht="30" customHeight="1">
      <c r="A21" s="19">
        <f>'[1]Supplier Tab'!C29</f>
        <v>0</v>
      </c>
      <c r="B21" s="19">
        <f>'[1]Supplier Tab'!M29</f>
        <v>0</v>
      </c>
      <c r="C21" s="20">
        <f>'[1]Supplier Tab'!L29</f>
        <v>0</v>
      </c>
      <c r="D21" s="21">
        <f>'[1]Supplier Tab'!O29</f>
        <v>0</v>
      </c>
      <c r="E21" s="20">
        <f>'[1]Supplier Tab'!P29</f>
        <v>0</v>
      </c>
      <c r="F21" s="19">
        <f>'[1]Supplier Tab'!Q29</f>
        <v>0</v>
      </c>
      <c r="G21" s="22">
        <f>'[1]Supplier Tab'!R29</f>
        <v>0</v>
      </c>
      <c r="H21" s="22">
        <f>'[1]Supplier Tab'!S29</f>
        <v>0</v>
      </c>
      <c r="I21" s="19">
        <f>'[1]Supplier Tab'!T29</f>
        <v>0</v>
      </c>
    </row>
    <row r="22" spans="1:9" ht="30" customHeight="1">
      <c r="A22" s="19">
        <f>'[1]Supplier Tab'!C30</f>
        <v>0</v>
      </c>
      <c r="B22" s="19">
        <f>'[1]Supplier Tab'!M30</f>
        <v>0</v>
      </c>
      <c r="C22" s="20">
        <f>'[1]Supplier Tab'!L30</f>
        <v>0</v>
      </c>
      <c r="D22" s="21">
        <f>'[1]Supplier Tab'!O30</f>
        <v>0</v>
      </c>
      <c r="E22" s="20">
        <f>'[1]Supplier Tab'!P30</f>
        <v>0</v>
      </c>
      <c r="F22" s="19">
        <f>'[1]Supplier Tab'!Q30</f>
        <v>0</v>
      </c>
      <c r="G22" s="22">
        <f>'[1]Supplier Tab'!R30</f>
        <v>0</v>
      </c>
      <c r="H22" s="22">
        <f>'[1]Supplier Tab'!S30</f>
        <v>0</v>
      </c>
      <c r="I22" s="19">
        <f>'[1]Supplier Tab'!T30</f>
        <v>0</v>
      </c>
    </row>
    <row r="23" spans="1:9" ht="30" customHeight="1">
      <c r="A23" s="19">
        <f>'[1]Supplier Tab'!C31</f>
        <v>0</v>
      </c>
      <c r="B23" s="19">
        <f>'[1]Supplier Tab'!M31</f>
        <v>0</v>
      </c>
      <c r="C23" s="20">
        <f>'[1]Supplier Tab'!L31</f>
        <v>0</v>
      </c>
      <c r="D23" s="21">
        <f>'[1]Supplier Tab'!O31</f>
        <v>0</v>
      </c>
      <c r="E23" s="20">
        <f>'[1]Supplier Tab'!P31</f>
        <v>0</v>
      </c>
      <c r="F23" s="19">
        <f>'[1]Supplier Tab'!Q31</f>
        <v>0</v>
      </c>
      <c r="G23" s="22">
        <f>'[1]Supplier Tab'!R31</f>
        <v>0</v>
      </c>
      <c r="H23" s="22">
        <f>'[1]Supplier Tab'!S31</f>
        <v>0</v>
      </c>
      <c r="I23" s="19">
        <f>'[1]Supplier Tab'!T31</f>
        <v>0</v>
      </c>
    </row>
    <row r="24" spans="1:9" ht="30" customHeight="1">
      <c r="A24" s="19">
        <f>'[1]Supplier Tab'!C32</f>
        <v>0</v>
      </c>
      <c r="B24" s="19">
        <f>'[1]Supplier Tab'!M32</f>
        <v>0</v>
      </c>
      <c r="C24" s="20">
        <f>'[1]Supplier Tab'!L32</f>
        <v>0</v>
      </c>
      <c r="D24" s="21">
        <f>'[1]Supplier Tab'!O32</f>
        <v>0</v>
      </c>
      <c r="E24" s="20">
        <f>'[1]Supplier Tab'!P32</f>
        <v>0</v>
      </c>
      <c r="F24" s="19">
        <f>'[1]Supplier Tab'!Q32</f>
        <v>0</v>
      </c>
      <c r="G24" s="22">
        <f>'[1]Supplier Tab'!R32</f>
        <v>0</v>
      </c>
      <c r="H24" s="22">
        <f>'[1]Supplier Tab'!S32</f>
        <v>0</v>
      </c>
      <c r="I24" s="19">
        <f>'[1]Supplier Tab'!T32</f>
        <v>0</v>
      </c>
    </row>
    <row r="25" spans="1:9" ht="30" customHeight="1">
      <c r="A25" s="19">
        <f>'[1]Supplier Tab'!C33</f>
        <v>0</v>
      </c>
      <c r="B25" s="19">
        <f>'[1]Supplier Tab'!M33</f>
        <v>0</v>
      </c>
      <c r="C25" s="20">
        <f>'[1]Supplier Tab'!L33</f>
        <v>0</v>
      </c>
      <c r="D25" s="21">
        <f>'[1]Supplier Tab'!O33</f>
        <v>0</v>
      </c>
      <c r="E25" s="20">
        <f>'[1]Supplier Tab'!P33</f>
        <v>0</v>
      </c>
      <c r="F25" s="19">
        <f>'[1]Supplier Tab'!Q33</f>
        <v>0</v>
      </c>
      <c r="G25" s="22">
        <f>'[1]Supplier Tab'!R33</f>
        <v>0</v>
      </c>
      <c r="H25" s="22">
        <f>'[1]Supplier Tab'!S33</f>
        <v>0</v>
      </c>
      <c r="I25" s="19">
        <f>'[1]Supplier Tab'!T33</f>
        <v>0</v>
      </c>
    </row>
    <row r="26" spans="1:9" ht="30" customHeight="1">
      <c r="A26" s="19">
        <f>'[1]Supplier Tab'!C34</f>
        <v>0</v>
      </c>
      <c r="B26" s="19">
        <f>'[1]Supplier Tab'!M34</f>
        <v>0</v>
      </c>
      <c r="C26" s="20">
        <f>'[1]Supplier Tab'!L34</f>
        <v>0</v>
      </c>
      <c r="D26" s="21">
        <f>'[1]Supplier Tab'!O34</f>
        <v>0</v>
      </c>
      <c r="E26" s="20">
        <f>'[1]Supplier Tab'!P34</f>
        <v>0</v>
      </c>
      <c r="F26" s="19">
        <f>'[1]Supplier Tab'!Q34</f>
        <v>0</v>
      </c>
      <c r="G26" s="22">
        <f>'[1]Supplier Tab'!R34</f>
        <v>0</v>
      </c>
      <c r="H26" s="22">
        <f>'[1]Supplier Tab'!S34</f>
        <v>0</v>
      </c>
      <c r="I26" s="19">
        <f>'[1]Supplier Tab'!T34</f>
        <v>0</v>
      </c>
    </row>
    <row r="27" spans="1:9" ht="30" customHeight="1">
      <c r="A27" s="19">
        <f>'[1]Supplier Tab'!C35</f>
        <v>0</v>
      </c>
      <c r="B27" s="19">
        <f>'[1]Supplier Tab'!M35</f>
        <v>0</v>
      </c>
      <c r="C27" s="20">
        <f>'[1]Supplier Tab'!L35</f>
        <v>0</v>
      </c>
      <c r="D27" s="21">
        <f>'[1]Supplier Tab'!O35</f>
        <v>0</v>
      </c>
      <c r="E27" s="20">
        <f>'[1]Supplier Tab'!P35</f>
        <v>0</v>
      </c>
      <c r="F27" s="19">
        <f>'[1]Supplier Tab'!Q35</f>
        <v>0</v>
      </c>
      <c r="G27" s="22">
        <f>'[1]Supplier Tab'!R35</f>
        <v>0</v>
      </c>
      <c r="H27" s="22">
        <f>'[1]Supplier Tab'!S35</f>
        <v>0</v>
      </c>
      <c r="I27" s="19">
        <f>'[1]Supplier Tab'!T35</f>
        <v>0</v>
      </c>
    </row>
    <row r="28" spans="1:9" ht="30" customHeight="1">
      <c r="A28" s="19">
        <f>'[1]Supplier Tab'!C36</f>
        <v>0</v>
      </c>
      <c r="B28" s="19">
        <f>'[1]Supplier Tab'!M36</f>
        <v>0</v>
      </c>
      <c r="C28" s="20">
        <f>'[1]Supplier Tab'!L36</f>
        <v>0</v>
      </c>
      <c r="D28" s="21">
        <f>'[1]Supplier Tab'!O36</f>
        <v>0</v>
      </c>
      <c r="E28" s="20">
        <f>'[1]Supplier Tab'!P36</f>
        <v>0</v>
      </c>
      <c r="F28" s="19">
        <f>'[1]Supplier Tab'!Q36</f>
        <v>0</v>
      </c>
      <c r="G28" s="22">
        <f>'[1]Supplier Tab'!R36</f>
        <v>0</v>
      </c>
      <c r="H28" s="22">
        <f>'[1]Supplier Tab'!S36</f>
        <v>0</v>
      </c>
      <c r="I28" s="19">
        <f>'[1]Supplier Tab'!T36</f>
        <v>0</v>
      </c>
    </row>
    <row r="29" spans="1:9" ht="30" customHeight="1">
      <c r="A29" s="19">
        <f>'[1]Supplier Tab'!C37</f>
        <v>0</v>
      </c>
      <c r="B29" s="19">
        <f>'[1]Supplier Tab'!M37</f>
        <v>0</v>
      </c>
      <c r="C29" s="20">
        <f>'[1]Supplier Tab'!L37</f>
        <v>0</v>
      </c>
      <c r="D29" s="21">
        <f>'[1]Supplier Tab'!O37</f>
        <v>0</v>
      </c>
      <c r="E29" s="20">
        <f>'[1]Supplier Tab'!P37</f>
        <v>0</v>
      </c>
      <c r="F29" s="19">
        <f>'[1]Supplier Tab'!Q37</f>
        <v>0</v>
      </c>
      <c r="G29" s="22">
        <f>'[1]Supplier Tab'!R37</f>
        <v>0</v>
      </c>
      <c r="H29" s="22">
        <f>'[1]Supplier Tab'!S37</f>
        <v>0</v>
      </c>
      <c r="I29" s="19">
        <f>'[1]Supplier Tab'!T37</f>
        <v>0</v>
      </c>
    </row>
    <row r="30" spans="1:9" ht="30" customHeight="1">
      <c r="A30" s="19">
        <f>'[1]Supplier Tab'!C38</f>
        <v>0</v>
      </c>
      <c r="B30" s="19">
        <f>'[1]Supplier Tab'!M38</f>
        <v>0</v>
      </c>
      <c r="C30" s="20">
        <f>'[1]Supplier Tab'!L38</f>
        <v>0</v>
      </c>
      <c r="D30" s="21">
        <f>'[1]Supplier Tab'!O38</f>
        <v>0</v>
      </c>
      <c r="E30" s="20">
        <f>'[1]Supplier Tab'!P38</f>
        <v>0</v>
      </c>
      <c r="F30" s="19">
        <f>'[1]Supplier Tab'!Q38</f>
        <v>0</v>
      </c>
      <c r="G30" s="22">
        <f>'[1]Supplier Tab'!R38</f>
        <v>0</v>
      </c>
      <c r="H30" s="22">
        <f>'[1]Supplier Tab'!S38</f>
        <v>0</v>
      </c>
      <c r="I30" s="19">
        <f>'[1]Supplier Tab'!T38</f>
        <v>0</v>
      </c>
    </row>
    <row r="31" spans="1:9" ht="30" customHeight="1">
      <c r="A31" s="19">
        <f>'[1]Supplier Tab'!C39</f>
        <v>0</v>
      </c>
      <c r="B31" s="19">
        <f>'[1]Supplier Tab'!M39</f>
        <v>0</v>
      </c>
      <c r="C31" s="20">
        <f>'[1]Supplier Tab'!L39</f>
        <v>0</v>
      </c>
      <c r="D31" s="21">
        <f>'[1]Supplier Tab'!O39</f>
        <v>0</v>
      </c>
      <c r="E31" s="20">
        <f>'[1]Supplier Tab'!P39</f>
        <v>0</v>
      </c>
      <c r="F31" s="19">
        <f>'[1]Supplier Tab'!Q39</f>
        <v>0</v>
      </c>
      <c r="G31" s="22">
        <f>'[1]Supplier Tab'!R39</f>
        <v>0</v>
      </c>
      <c r="H31" s="22">
        <f>'[1]Supplier Tab'!S39</f>
        <v>0</v>
      </c>
      <c r="I31" s="19">
        <f>'[1]Supplier Tab'!T39</f>
        <v>0</v>
      </c>
    </row>
    <row r="32" spans="1:9" ht="30" customHeight="1">
      <c r="A32" s="19">
        <f>'[1]Supplier Tab'!C40</f>
        <v>0</v>
      </c>
      <c r="B32" s="19">
        <f>'[1]Supplier Tab'!M40</f>
        <v>0</v>
      </c>
      <c r="C32" s="20">
        <f>'[1]Supplier Tab'!L40</f>
        <v>0</v>
      </c>
      <c r="D32" s="21">
        <f>'[1]Supplier Tab'!O40</f>
        <v>0</v>
      </c>
      <c r="E32" s="20">
        <f>'[1]Supplier Tab'!P40</f>
        <v>0</v>
      </c>
      <c r="F32" s="19">
        <f>'[1]Supplier Tab'!Q40</f>
        <v>0</v>
      </c>
      <c r="G32" s="22">
        <f>'[1]Supplier Tab'!R40</f>
        <v>0</v>
      </c>
      <c r="H32" s="22">
        <f>'[1]Supplier Tab'!S40</f>
        <v>0</v>
      </c>
      <c r="I32" s="19">
        <f>'[1]Supplier Tab'!T40</f>
        <v>0</v>
      </c>
    </row>
    <row r="33" spans="1:9" ht="30" customHeight="1">
      <c r="A33" s="19">
        <f>'[1]Supplier Tab'!C41</f>
        <v>0</v>
      </c>
      <c r="B33" s="19">
        <f>'[1]Supplier Tab'!M41</f>
        <v>0</v>
      </c>
      <c r="C33" s="20">
        <f>'[1]Supplier Tab'!L41</f>
        <v>0</v>
      </c>
      <c r="D33" s="21">
        <f>'[1]Supplier Tab'!O41</f>
        <v>0</v>
      </c>
      <c r="E33" s="20">
        <f>'[1]Supplier Tab'!P41</f>
        <v>0</v>
      </c>
      <c r="F33" s="19">
        <f>'[1]Supplier Tab'!Q41</f>
        <v>0</v>
      </c>
      <c r="G33" s="22">
        <f>'[1]Supplier Tab'!R41</f>
        <v>0</v>
      </c>
      <c r="H33" s="22">
        <f>'[1]Supplier Tab'!S41</f>
        <v>0</v>
      </c>
      <c r="I33" s="19">
        <f>'[1]Supplier Tab'!T41</f>
        <v>0</v>
      </c>
    </row>
    <row r="34" spans="1:9" ht="30" customHeight="1">
      <c r="A34" s="19">
        <f>'[1]Supplier Tab'!C42</f>
        <v>0</v>
      </c>
      <c r="B34" s="19">
        <f>'[1]Supplier Tab'!M42</f>
        <v>0</v>
      </c>
      <c r="C34" s="20">
        <f>'[1]Supplier Tab'!L42</f>
        <v>0</v>
      </c>
      <c r="D34" s="21">
        <f>'[1]Supplier Tab'!O42</f>
        <v>0</v>
      </c>
      <c r="E34" s="20">
        <f>'[1]Supplier Tab'!P42</f>
        <v>0</v>
      </c>
      <c r="F34" s="19">
        <f>'[1]Supplier Tab'!Q42</f>
        <v>0</v>
      </c>
      <c r="G34" s="22">
        <f>'[1]Supplier Tab'!R42</f>
        <v>0</v>
      </c>
      <c r="H34" s="22">
        <f>'[1]Supplier Tab'!S42</f>
        <v>0</v>
      </c>
      <c r="I34" s="19">
        <f>'[1]Supplier Tab'!T42</f>
        <v>0</v>
      </c>
    </row>
    <row r="35" spans="1:9" ht="30" customHeight="1">
      <c r="A35" s="19">
        <f>'[1]Supplier Tab'!C43</f>
        <v>0</v>
      </c>
      <c r="B35" s="19">
        <f>'[1]Supplier Tab'!M43</f>
        <v>0</v>
      </c>
      <c r="C35" s="20">
        <f>'[1]Supplier Tab'!L43</f>
        <v>0</v>
      </c>
      <c r="D35" s="21">
        <f>'[1]Supplier Tab'!O43</f>
        <v>0</v>
      </c>
      <c r="E35" s="20">
        <f>'[1]Supplier Tab'!P43</f>
        <v>0</v>
      </c>
      <c r="F35" s="19">
        <f>'[1]Supplier Tab'!Q43</f>
        <v>0</v>
      </c>
      <c r="G35" s="22">
        <f>'[1]Supplier Tab'!R43</f>
        <v>0</v>
      </c>
      <c r="H35" s="22">
        <f>'[1]Supplier Tab'!S43</f>
        <v>0</v>
      </c>
      <c r="I35" s="19">
        <f>'[1]Supplier Tab'!T43</f>
        <v>0</v>
      </c>
    </row>
    <row r="36" spans="1:9" ht="30" customHeight="1">
      <c r="A36" s="19">
        <f>'[1]Supplier Tab'!C44</f>
        <v>0</v>
      </c>
      <c r="B36" s="19">
        <f>'[1]Supplier Tab'!M44</f>
        <v>0</v>
      </c>
      <c r="C36" s="20">
        <f>'[1]Supplier Tab'!L44</f>
        <v>0</v>
      </c>
      <c r="D36" s="21">
        <f>'[1]Supplier Tab'!O44</f>
        <v>0</v>
      </c>
      <c r="E36" s="20">
        <f>'[1]Supplier Tab'!P44</f>
        <v>0</v>
      </c>
      <c r="F36" s="19">
        <f>'[1]Supplier Tab'!Q44</f>
        <v>0</v>
      </c>
      <c r="G36" s="22">
        <f>'[1]Supplier Tab'!R44</f>
        <v>0</v>
      </c>
      <c r="H36" s="22">
        <f>'[1]Supplier Tab'!S44</f>
        <v>0</v>
      </c>
      <c r="I36" s="19">
        <f>'[1]Supplier Tab'!T44</f>
        <v>0</v>
      </c>
    </row>
    <row r="37" spans="1:9" ht="30" customHeight="1">
      <c r="A37" s="19">
        <f>'[1]Supplier Tab'!C45</f>
        <v>0</v>
      </c>
      <c r="B37" s="19">
        <f>'[1]Supplier Tab'!M45</f>
        <v>0</v>
      </c>
      <c r="C37" s="20">
        <f>'[1]Supplier Tab'!L45</f>
        <v>0</v>
      </c>
      <c r="D37" s="21">
        <f>'[1]Supplier Tab'!O45</f>
        <v>0</v>
      </c>
      <c r="E37" s="20">
        <f>'[1]Supplier Tab'!P45</f>
        <v>0</v>
      </c>
      <c r="F37" s="19">
        <f>'[1]Supplier Tab'!Q45</f>
        <v>0</v>
      </c>
      <c r="G37" s="22">
        <f>'[1]Supplier Tab'!R45</f>
        <v>0</v>
      </c>
      <c r="H37" s="22">
        <f>'[1]Supplier Tab'!S45</f>
        <v>0</v>
      </c>
      <c r="I37" s="19">
        <f>'[1]Supplier Tab'!T45</f>
        <v>0</v>
      </c>
    </row>
    <row r="38" spans="1:9" ht="30" customHeight="1">
      <c r="A38" s="19">
        <f>'[1]Supplier Tab'!C46</f>
        <v>0</v>
      </c>
      <c r="B38" s="19">
        <f>'[1]Supplier Tab'!M46</f>
        <v>0</v>
      </c>
      <c r="C38" s="20">
        <f>'[1]Supplier Tab'!L46</f>
        <v>0</v>
      </c>
      <c r="D38" s="21">
        <f>'[1]Supplier Tab'!O46</f>
        <v>0</v>
      </c>
      <c r="E38" s="20">
        <f>'[1]Supplier Tab'!P46</f>
        <v>0</v>
      </c>
      <c r="F38" s="19">
        <f>'[1]Supplier Tab'!Q46</f>
        <v>0</v>
      </c>
      <c r="G38" s="22">
        <f>'[1]Supplier Tab'!R46</f>
        <v>0</v>
      </c>
      <c r="H38" s="22">
        <f>'[1]Supplier Tab'!S46</f>
        <v>0</v>
      </c>
      <c r="I38" s="19">
        <f>'[1]Supplier Tab'!T46</f>
        <v>0</v>
      </c>
    </row>
    <row r="39" spans="1:9" ht="30" customHeight="1">
      <c r="A39" s="19">
        <f>'[1]Supplier Tab'!C47</f>
        <v>0</v>
      </c>
      <c r="B39" s="19">
        <f>'[1]Supplier Tab'!M47</f>
        <v>0</v>
      </c>
      <c r="C39" s="20">
        <f>'[1]Supplier Tab'!L47</f>
        <v>0</v>
      </c>
      <c r="D39" s="21">
        <f>'[1]Supplier Tab'!O47</f>
        <v>0</v>
      </c>
      <c r="E39" s="20">
        <f>'[1]Supplier Tab'!P47</f>
        <v>0</v>
      </c>
      <c r="F39" s="19">
        <f>'[1]Supplier Tab'!Q47</f>
        <v>0</v>
      </c>
      <c r="G39" s="22">
        <f>'[1]Supplier Tab'!R47</f>
        <v>0</v>
      </c>
      <c r="H39" s="22">
        <f>'[1]Supplier Tab'!S47</f>
        <v>0</v>
      </c>
      <c r="I39" s="19">
        <f>'[1]Supplier Tab'!T47</f>
        <v>0</v>
      </c>
    </row>
    <row r="40" spans="1:9" ht="30" customHeight="1">
      <c r="A40" s="19">
        <f>'[1]Supplier Tab'!C48</f>
        <v>0</v>
      </c>
      <c r="B40" s="19">
        <f>'[1]Supplier Tab'!M48</f>
        <v>0</v>
      </c>
      <c r="C40" s="20">
        <f>'[1]Supplier Tab'!L48</f>
        <v>0</v>
      </c>
      <c r="D40" s="21">
        <f>'[1]Supplier Tab'!O48</f>
        <v>0</v>
      </c>
      <c r="E40" s="20">
        <f>'[1]Supplier Tab'!P48</f>
        <v>0</v>
      </c>
      <c r="F40" s="19">
        <f>'[1]Supplier Tab'!Q48</f>
        <v>0</v>
      </c>
      <c r="G40" s="22">
        <f>'[1]Supplier Tab'!R48</f>
        <v>0</v>
      </c>
      <c r="H40" s="22">
        <f>'[1]Supplier Tab'!S48</f>
        <v>0</v>
      </c>
      <c r="I40" s="19">
        <f>'[1]Supplier Tab'!T48</f>
        <v>0</v>
      </c>
    </row>
    <row r="41" spans="1:9" ht="30" customHeight="1">
      <c r="A41" s="19">
        <f>'[1]Supplier Tab'!C49</f>
        <v>0</v>
      </c>
      <c r="B41" s="19">
        <f>'[1]Supplier Tab'!M49</f>
        <v>0</v>
      </c>
      <c r="C41" s="20">
        <f>'[1]Supplier Tab'!L49</f>
        <v>0</v>
      </c>
      <c r="D41" s="21">
        <f>'[1]Supplier Tab'!O49</f>
        <v>0</v>
      </c>
      <c r="E41" s="20">
        <f>'[1]Supplier Tab'!P49</f>
        <v>0</v>
      </c>
      <c r="F41" s="19">
        <f>'[1]Supplier Tab'!Q49</f>
        <v>0</v>
      </c>
      <c r="G41" s="22">
        <f>'[1]Supplier Tab'!R49</f>
        <v>0</v>
      </c>
      <c r="H41" s="22">
        <f>'[1]Supplier Tab'!S49</f>
        <v>0</v>
      </c>
      <c r="I41" s="19">
        <f>'[1]Supplier Tab'!T49</f>
        <v>0</v>
      </c>
    </row>
    <row r="42" spans="1:9" ht="30" customHeight="1">
      <c r="A42" s="19">
        <f>'[1]Supplier Tab'!C50</f>
        <v>0</v>
      </c>
      <c r="B42" s="19">
        <f>'[1]Supplier Tab'!M50</f>
        <v>0</v>
      </c>
      <c r="C42" s="20">
        <f>'[1]Supplier Tab'!L50</f>
        <v>0</v>
      </c>
      <c r="D42" s="21">
        <f>'[1]Supplier Tab'!O50</f>
        <v>0</v>
      </c>
      <c r="E42" s="20">
        <f>'[1]Supplier Tab'!P50</f>
        <v>0</v>
      </c>
      <c r="F42" s="19">
        <f>'[1]Supplier Tab'!Q50</f>
        <v>0</v>
      </c>
      <c r="G42" s="22">
        <f>'[1]Supplier Tab'!R50</f>
        <v>0</v>
      </c>
      <c r="H42" s="22">
        <f>'[1]Supplier Tab'!S50</f>
        <v>0</v>
      </c>
      <c r="I42" s="19">
        <f>'[1]Supplier Tab'!T50</f>
        <v>0</v>
      </c>
    </row>
    <row r="43" spans="1:9" ht="30" customHeight="1">
      <c r="A43" s="19">
        <f>'[1]Supplier Tab'!C51</f>
        <v>0</v>
      </c>
      <c r="B43" s="19">
        <f>'[1]Supplier Tab'!M51</f>
        <v>0</v>
      </c>
      <c r="C43" s="20">
        <f>'[1]Supplier Tab'!L51</f>
        <v>0</v>
      </c>
      <c r="D43" s="21">
        <f>'[1]Supplier Tab'!O51</f>
        <v>0</v>
      </c>
      <c r="E43" s="20">
        <f>'[1]Supplier Tab'!P51</f>
        <v>0</v>
      </c>
      <c r="F43" s="19">
        <f>'[1]Supplier Tab'!Q51</f>
        <v>0</v>
      </c>
      <c r="G43" s="22">
        <f>'[1]Supplier Tab'!R51</f>
        <v>0</v>
      </c>
      <c r="H43" s="22">
        <f>'[1]Supplier Tab'!S51</f>
        <v>0</v>
      </c>
      <c r="I43" s="19">
        <f>'[1]Supplier Tab'!T51</f>
        <v>0</v>
      </c>
    </row>
    <row r="44" spans="1:9" ht="30" customHeight="1">
      <c r="A44" s="19">
        <f>'[1]Supplier Tab'!C52</f>
        <v>0</v>
      </c>
      <c r="B44" s="19">
        <f>'[1]Supplier Tab'!M52</f>
        <v>0</v>
      </c>
      <c r="C44" s="20">
        <f>'[1]Supplier Tab'!L52</f>
        <v>0</v>
      </c>
      <c r="D44" s="21">
        <f>'[1]Supplier Tab'!O52</f>
        <v>0</v>
      </c>
      <c r="E44" s="20">
        <f>'[1]Supplier Tab'!P52</f>
        <v>0</v>
      </c>
      <c r="F44" s="19">
        <f>'[1]Supplier Tab'!Q52</f>
        <v>0</v>
      </c>
      <c r="G44" s="22">
        <f>'[1]Supplier Tab'!R52</f>
        <v>0</v>
      </c>
      <c r="H44" s="22">
        <f>'[1]Supplier Tab'!S52</f>
        <v>0</v>
      </c>
      <c r="I44" s="19">
        <f>'[1]Supplier Tab'!T52</f>
        <v>0</v>
      </c>
    </row>
    <row r="45" spans="1:9" ht="30" customHeight="1">
      <c r="A45" s="19">
        <f>'[1]Supplier Tab'!C53</f>
        <v>0</v>
      </c>
      <c r="B45" s="19">
        <f>'[1]Supplier Tab'!M53</f>
        <v>0</v>
      </c>
      <c r="C45" s="20">
        <f>'[1]Supplier Tab'!L53</f>
        <v>0</v>
      </c>
      <c r="D45" s="21">
        <f>'[1]Supplier Tab'!O53</f>
        <v>0</v>
      </c>
      <c r="E45" s="20">
        <f>'[1]Supplier Tab'!P53</f>
        <v>0</v>
      </c>
      <c r="F45" s="19">
        <f>'[1]Supplier Tab'!Q53</f>
        <v>0</v>
      </c>
      <c r="G45" s="22">
        <f>'[1]Supplier Tab'!R53</f>
        <v>0</v>
      </c>
      <c r="H45" s="22">
        <f>'[1]Supplier Tab'!S53</f>
        <v>0</v>
      </c>
      <c r="I45" s="19">
        <f>'[1]Supplier Tab'!T53</f>
        <v>0</v>
      </c>
    </row>
    <row r="46" spans="1:9" ht="30" customHeight="1">
      <c r="A46" s="19">
        <f>'[1]Supplier Tab'!C54</f>
        <v>0</v>
      </c>
      <c r="B46" s="19">
        <f>'[1]Supplier Tab'!M54</f>
        <v>0</v>
      </c>
      <c r="C46" s="20">
        <f>'[1]Supplier Tab'!L54</f>
        <v>0</v>
      </c>
      <c r="D46" s="21">
        <f>'[1]Supplier Tab'!O54</f>
        <v>0</v>
      </c>
      <c r="E46" s="20">
        <f>'[1]Supplier Tab'!P54</f>
        <v>0</v>
      </c>
      <c r="F46" s="19">
        <f>'[1]Supplier Tab'!Q54</f>
        <v>0</v>
      </c>
      <c r="G46" s="22">
        <f>'[1]Supplier Tab'!R54</f>
        <v>0</v>
      </c>
      <c r="H46" s="22">
        <f>'[1]Supplier Tab'!S54</f>
        <v>0</v>
      </c>
      <c r="I46" s="19">
        <f>'[1]Supplier Tab'!T54</f>
        <v>0</v>
      </c>
    </row>
    <row r="47" spans="1:9" ht="30" customHeight="1">
      <c r="A47" s="19">
        <f>'[1]Supplier Tab'!C55</f>
        <v>0</v>
      </c>
      <c r="B47" s="19">
        <f>'[1]Supplier Tab'!M55</f>
        <v>0</v>
      </c>
      <c r="C47" s="20">
        <f>'[1]Supplier Tab'!L55</f>
        <v>0</v>
      </c>
      <c r="D47" s="21">
        <f>'[1]Supplier Tab'!O55</f>
        <v>0</v>
      </c>
      <c r="E47" s="20">
        <f>'[1]Supplier Tab'!P55</f>
        <v>0</v>
      </c>
      <c r="F47" s="19">
        <f>'[1]Supplier Tab'!Q55</f>
        <v>0</v>
      </c>
      <c r="G47" s="22">
        <f>'[1]Supplier Tab'!R55</f>
        <v>0</v>
      </c>
      <c r="H47" s="22">
        <f>'[1]Supplier Tab'!S55</f>
        <v>0</v>
      </c>
      <c r="I47" s="19">
        <f>'[1]Supplier Tab'!T55</f>
        <v>0</v>
      </c>
    </row>
    <row r="48" spans="1:9" ht="30" customHeight="1">
      <c r="A48" s="19">
        <f>'[1]Supplier Tab'!C56</f>
        <v>0</v>
      </c>
      <c r="B48" s="19">
        <f>'[1]Supplier Tab'!M56</f>
        <v>0</v>
      </c>
      <c r="C48" s="20">
        <f>'[1]Supplier Tab'!L56</f>
        <v>0</v>
      </c>
      <c r="D48" s="21">
        <f>'[1]Supplier Tab'!O56</f>
        <v>0</v>
      </c>
      <c r="E48" s="20">
        <f>'[1]Supplier Tab'!P56</f>
        <v>0</v>
      </c>
      <c r="F48" s="19">
        <f>'[1]Supplier Tab'!Q56</f>
        <v>0</v>
      </c>
      <c r="G48" s="22">
        <f>'[1]Supplier Tab'!R56</f>
        <v>0</v>
      </c>
      <c r="H48" s="22">
        <f>'[1]Supplier Tab'!S56</f>
        <v>0</v>
      </c>
      <c r="I48" s="19">
        <f>'[1]Supplier Tab'!T56</f>
        <v>0</v>
      </c>
    </row>
    <row r="49" spans="1:9" ht="30" customHeight="1">
      <c r="A49" s="19">
        <f>'[1]Supplier Tab'!C57</f>
        <v>0</v>
      </c>
      <c r="B49" s="19">
        <f>'[1]Supplier Tab'!M57</f>
        <v>0</v>
      </c>
      <c r="C49" s="20">
        <f>'[1]Supplier Tab'!L57</f>
        <v>0</v>
      </c>
      <c r="D49" s="21">
        <f>'[1]Supplier Tab'!O57</f>
        <v>0</v>
      </c>
      <c r="E49" s="20">
        <f>'[1]Supplier Tab'!P57</f>
        <v>0</v>
      </c>
      <c r="F49" s="19">
        <f>'[1]Supplier Tab'!Q57</f>
        <v>0</v>
      </c>
      <c r="G49" s="22">
        <f>'[1]Supplier Tab'!R57</f>
        <v>0</v>
      </c>
      <c r="H49" s="22">
        <f>'[1]Supplier Tab'!S57</f>
        <v>0</v>
      </c>
      <c r="I49" s="19">
        <f>'[1]Supplier Tab'!T57</f>
        <v>0</v>
      </c>
    </row>
    <row r="50" spans="1:9" ht="30" customHeight="1">
      <c r="A50" s="19">
        <f>'[1]Supplier Tab'!C58</f>
        <v>0</v>
      </c>
      <c r="B50" s="19">
        <f>'[1]Supplier Tab'!M58</f>
        <v>0</v>
      </c>
      <c r="C50" s="20">
        <f>'[1]Supplier Tab'!L58</f>
        <v>0</v>
      </c>
      <c r="D50" s="21">
        <f>'[1]Supplier Tab'!O58</f>
        <v>0</v>
      </c>
      <c r="E50" s="20">
        <f>'[1]Supplier Tab'!P58</f>
        <v>0</v>
      </c>
      <c r="F50" s="19">
        <f>'[1]Supplier Tab'!Q58</f>
        <v>0</v>
      </c>
      <c r="G50" s="22">
        <f>'[1]Supplier Tab'!R58</f>
        <v>0</v>
      </c>
      <c r="H50" s="22">
        <f>'[1]Supplier Tab'!S58</f>
        <v>0</v>
      </c>
      <c r="I50" s="19">
        <f>'[1]Supplier Tab'!T58</f>
        <v>0</v>
      </c>
    </row>
    <row r="51" spans="1:9" ht="30" customHeight="1">
      <c r="A51" s="19">
        <f>'[1]Supplier Tab'!C59</f>
        <v>0</v>
      </c>
      <c r="B51" s="19">
        <f>'[1]Supplier Tab'!M59</f>
        <v>0</v>
      </c>
      <c r="C51" s="20">
        <f>'[1]Supplier Tab'!L59</f>
        <v>0</v>
      </c>
      <c r="D51" s="21">
        <f>'[1]Supplier Tab'!O59</f>
        <v>0</v>
      </c>
      <c r="E51" s="20">
        <f>'[1]Supplier Tab'!P59</f>
        <v>0</v>
      </c>
      <c r="F51" s="19">
        <f>'[1]Supplier Tab'!Q59</f>
        <v>0</v>
      </c>
      <c r="G51" s="22">
        <f>'[1]Supplier Tab'!R59</f>
        <v>0</v>
      </c>
      <c r="H51" s="22">
        <f>'[1]Supplier Tab'!S59</f>
        <v>0</v>
      </c>
      <c r="I51" s="19">
        <f>'[1]Supplier Tab'!T59</f>
        <v>0</v>
      </c>
    </row>
    <row r="52" spans="1:9" ht="30" customHeight="1">
      <c r="A52" s="19">
        <f>'[1]Supplier Tab'!C60</f>
        <v>0</v>
      </c>
      <c r="B52" s="19">
        <f>'[1]Supplier Tab'!M60</f>
        <v>0</v>
      </c>
      <c r="C52" s="20">
        <f>'[1]Supplier Tab'!L60</f>
        <v>0</v>
      </c>
      <c r="D52" s="21">
        <f>'[1]Supplier Tab'!O60</f>
        <v>0</v>
      </c>
      <c r="E52" s="20">
        <f>'[1]Supplier Tab'!P60</f>
        <v>0</v>
      </c>
      <c r="F52" s="19">
        <f>'[1]Supplier Tab'!Q60</f>
        <v>0</v>
      </c>
      <c r="G52" s="22">
        <f>'[1]Supplier Tab'!R60</f>
        <v>0</v>
      </c>
      <c r="H52" s="22">
        <f>'[1]Supplier Tab'!S60</f>
        <v>0</v>
      </c>
      <c r="I52" s="19">
        <f>'[1]Supplier Tab'!T60</f>
        <v>0</v>
      </c>
    </row>
    <row r="53" spans="1:9" ht="30" customHeight="1">
      <c r="A53" s="19">
        <f>'[1]Supplier Tab'!C61</f>
        <v>0</v>
      </c>
      <c r="B53" s="19">
        <f>'[1]Supplier Tab'!M61</f>
        <v>0</v>
      </c>
      <c r="C53" s="20">
        <f>'[1]Supplier Tab'!L61</f>
        <v>0</v>
      </c>
      <c r="D53" s="21">
        <f>'[1]Supplier Tab'!O61</f>
        <v>0</v>
      </c>
      <c r="E53" s="20">
        <f>'[1]Supplier Tab'!P61</f>
        <v>0</v>
      </c>
      <c r="F53" s="19">
        <f>'[1]Supplier Tab'!Q61</f>
        <v>0</v>
      </c>
      <c r="G53" s="22">
        <f>'[1]Supplier Tab'!R61</f>
        <v>0</v>
      </c>
      <c r="H53" s="22">
        <f>'[1]Supplier Tab'!S61</f>
        <v>0</v>
      </c>
      <c r="I53" s="19">
        <f>'[1]Supplier Tab'!T61</f>
        <v>0</v>
      </c>
    </row>
    <row r="54" spans="1:9" ht="30" customHeight="1">
      <c r="A54" s="19">
        <f>'[1]Supplier Tab'!C62</f>
        <v>0</v>
      </c>
      <c r="B54" s="19">
        <f>'[1]Supplier Tab'!M62</f>
        <v>0</v>
      </c>
      <c r="C54" s="20">
        <f>'[1]Supplier Tab'!L62</f>
        <v>0</v>
      </c>
      <c r="D54" s="21">
        <f>'[1]Supplier Tab'!O62</f>
        <v>0</v>
      </c>
      <c r="E54" s="20">
        <f>'[1]Supplier Tab'!P62</f>
        <v>0</v>
      </c>
      <c r="F54" s="19">
        <f>'[1]Supplier Tab'!Q62</f>
        <v>0</v>
      </c>
      <c r="G54" s="22">
        <f>'[1]Supplier Tab'!R62</f>
        <v>0</v>
      </c>
      <c r="H54" s="22">
        <f>'[1]Supplier Tab'!S62</f>
        <v>0</v>
      </c>
      <c r="I54" s="19">
        <f>'[1]Supplier Tab'!T62</f>
        <v>0</v>
      </c>
    </row>
    <row r="55" spans="1:9" ht="30" customHeight="1">
      <c r="A55" s="19">
        <f>'[1]Supplier Tab'!C63</f>
        <v>0</v>
      </c>
      <c r="B55" s="19">
        <f>'[1]Supplier Tab'!M63</f>
        <v>0</v>
      </c>
      <c r="C55" s="20">
        <f>'[1]Supplier Tab'!L63</f>
        <v>0</v>
      </c>
      <c r="D55" s="21">
        <f>'[1]Supplier Tab'!O63</f>
        <v>0</v>
      </c>
      <c r="E55" s="20">
        <f>'[1]Supplier Tab'!P63</f>
        <v>0</v>
      </c>
      <c r="F55" s="19">
        <f>'[1]Supplier Tab'!Q63</f>
        <v>0</v>
      </c>
      <c r="G55" s="22">
        <f>'[1]Supplier Tab'!R63</f>
        <v>0</v>
      </c>
      <c r="H55" s="22">
        <f>'[1]Supplier Tab'!S63</f>
        <v>0</v>
      </c>
      <c r="I55" s="19">
        <f>'[1]Supplier Tab'!T63</f>
        <v>0</v>
      </c>
    </row>
    <row r="56" spans="1:9" ht="30" customHeight="1">
      <c r="A56" s="19">
        <f>'[1]Supplier Tab'!C64</f>
        <v>0</v>
      </c>
      <c r="B56" s="19">
        <f>'[1]Supplier Tab'!M64</f>
        <v>0</v>
      </c>
      <c r="C56" s="20">
        <f>'[1]Supplier Tab'!L64</f>
        <v>0</v>
      </c>
      <c r="D56" s="21">
        <f>'[1]Supplier Tab'!O64</f>
        <v>0</v>
      </c>
      <c r="E56" s="20">
        <f>'[1]Supplier Tab'!P64</f>
        <v>0</v>
      </c>
      <c r="F56" s="19">
        <f>'[1]Supplier Tab'!Q64</f>
        <v>0</v>
      </c>
      <c r="G56" s="22">
        <f>'[1]Supplier Tab'!R64</f>
        <v>0</v>
      </c>
      <c r="H56" s="22">
        <f>'[1]Supplier Tab'!S64</f>
        <v>0</v>
      </c>
      <c r="I56" s="19">
        <f>'[1]Supplier Tab'!T64</f>
        <v>0</v>
      </c>
    </row>
    <row r="57" spans="1:9" ht="30" customHeight="1">
      <c r="A57" s="19">
        <f>'[1]Supplier Tab'!C65</f>
        <v>0</v>
      </c>
      <c r="B57" s="19">
        <f>'[1]Supplier Tab'!M65</f>
        <v>0</v>
      </c>
      <c r="C57" s="20">
        <f>'[1]Supplier Tab'!L65</f>
        <v>0</v>
      </c>
      <c r="D57" s="21">
        <f>'[1]Supplier Tab'!O65</f>
        <v>0</v>
      </c>
      <c r="E57" s="20">
        <f>'[1]Supplier Tab'!P65</f>
        <v>0</v>
      </c>
      <c r="F57" s="19">
        <f>'[1]Supplier Tab'!Q65</f>
        <v>0</v>
      </c>
      <c r="G57" s="22">
        <f>'[1]Supplier Tab'!R65</f>
        <v>0</v>
      </c>
      <c r="H57" s="22">
        <f>'[1]Supplier Tab'!S65</f>
        <v>0</v>
      </c>
      <c r="I57" s="19">
        <f>'[1]Supplier Tab'!T65</f>
        <v>0</v>
      </c>
    </row>
    <row r="58" spans="1:9" ht="30" customHeight="1">
      <c r="A58" s="19">
        <f>'[1]Supplier Tab'!C66</f>
        <v>0</v>
      </c>
      <c r="B58" s="19">
        <f>'[1]Supplier Tab'!M66</f>
        <v>0</v>
      </c>
      <c r="C58" s="20">
        <f>'[1]Supplier Tab'!L66</f>
        <v>0</v>
      </c>
      <c r="D58" s="21">
        <f>'[1]Supplier Tab'!O66</f>
        <v>0</v>
      </c>
      <c r="E58" s="20">
        <f>'[1]Supplier Tab'!P66</f>
        <v>0</v>
      </c>
      <c r="F58" s="19">
        <f>'[1]Supplier Tab'!Q66</f>
        <v>0</v>
      </c>
      <c r="G58" s="22">
        <f>'[1]Supplier Tab'!R66</f>
        <v>0</v>
      </c>
      <c r="H58" s="22">
        <f>'[1]Supplier Tab'!S66</f>
        <v>0</v>
      </c>
      <c r="I58" s="19">
        <f>'[1]Supplier Tab'!T66</f>
        <v>0</v>
      </c>
    </row>
    <row r="59" spans="1:9" ht="30" customHeight="1">
      <c r="A59" s="19">
        <f>'[1]Supplier Tab'!C67</f>
        <v>0</v>
      </c>
      <c r="B59" s="19">
        <f>'[1]Supplier Tab'!M67</f>
        <v>0</v>
      </c>
      <c r="C59" s="20">
        <f>'[1]Supplier Tab'!L67</f>
        <v>0</v>
      </c>
      <c r="D59" s="21">
        <f>'[1]Supplier Tab'!O67</f>
        <v>0</v>
      </c>
      <c r="E59" s="20">
        <f>'[1]Supplier Tab'!P67</f>
        <v>0</v>
      </c>
      <c r="F59" s="19">
        <f>'[1]Supplier Tab'!Q67</f>
        <v>0</v>
      </c>
      <c r="G59" s="22">
        <f>'[1]Supplier Tab'!R67</f>
        <v>0</v>
      </c>
      <c r="H59" s="22">
        <f>'[1]Supplier Tab'!S67</f>
        <v>0</v>
      </c>
      <c r="I59" s="19">
        <f>'[1]Supplier Tab'!T67</f>
        <v>0</v>
      </c>
    </row>
    <row r="60" spans="1:9" ht="30" customHeight="1">
      <c r="A60" s="19">
        <f>'[1]Supplier Tab'!C68</f>
        <v>0</v>
      </c>
      <c r="B60" s="19">
        <f>'[1]Supplier Tab'!M68</f>
        <v>0</v>
      </c>
      <c r="C60" s="20">
        <f>'[1]Supplier Tab'!L68</f>
        <v>0</v>
      </c>
      <c r="D60" s="21">
        <f>'[1]Supplier Tab'!O68</f>
        <v>0</v>
      </c>
      <c r="E60" s="20">
        <f>'[1]Supplier Tab'!P68</f>
        <v>0</v>
      </c>
      <c r="F60" s="19">
        <f>'[1]Supplier Tab'!Q68</f>
        <v>0</v>
      </c>
      <c r="G60" s="22">
        <f>'[1]Supplier Tab'!R68</f>
        <v>0</v>
      </c>
      <c r="H60" s="22">
        <f>'[1]Supplier Tab'!S68</f>
        <v>0</v>
      </c>
      <c r="I60" s="19">
        <f>'[1]Supplier Tab'!T68</f>
        <v>0</v>
      </c>
    </row>
    <row r="61" spans="1:9" ht="30" customHeight="1">
      <c r="A61" s="19">
        <f>'[1]Supplier Tab'!C69</f>
        <v>0</v>
      </c>
      <c r="B61" s="19">
        <f>'[1]Supplier Tab'!M69</f>
        <v>0</v>
      </c>
      <c r="C61" s="20">
        <f>'[1]Supplier Tab'!L69</f>
        <v>0</v>
      </c>
      <c r="D61" s="21">
        <f>'[1]Supplier Tab'!O69</f>
        <v>0</v>
      </c>
      <c r="E61" s="20">
        <f>'[1]Supplier Tab'!P69</f>
        <v>0</v>
      </c>
      <c r="F61" s="19">
        <f>'[1]Supplier Tab'!Q69</f>
        <v>0</v>
      </c>
      <c r="G61" s="22">
        <f>'[1]Supplier Tab'!R69</f>
        <v>0</v>
      </c>
      <c r="H61" s="22">
        <f>'[1]Supplier Tab'!S69</f>
        <v>0</v>
      </c>
      <c r="I61" s="19">
        <f>'[1]Supplier Tab'!T69</f>
        <v>0</v>
      </c>
    </row>
    <row r="62" spans="1:9" ht="30" customHeight="1">
      <c r="A62" s="19">
        <f>'[1]Supplier Tab'!C70</f>
        <v>0</v>
      </c>
      <c r="B62" s="19">
        <f>'[1]Supplier Tab'!M70</f>
        <v>0</v>
      </c>
      <c r="C62" s="20">
        <f>'[1]Supplier Tab'!L70</f>
        <v>0</v>
      </c>
      <c r="D62" s="21">
        <f>'[1]Supplier Tab'!O70</f>
        <v>0</v>
      </c>
      <c r="E62" s="20">
        <f>'[1]Supplier Tab'!P70</f>
        <v>0</v>
      </c>
      <c r="F62" s="19">
        <f>'[1]Supplier Tab'!Q70</f>
        <v>0</v>
      </c>
      <c r="G62" s="22">
        <f>'[1]Supplier Tab'!R70</f>
        <v>0</v>
      </c>
      <c r="H62" s="22">
        <f>'[1]Supplier Tab'!S70</f>
        <v>0</v>
      </c>
      <c r="I62" s="19">
        <f>'[1]Supplier Tab'!T70</f>
        <v>0</v>
      </c>
    </row>
    <row r="63" spans="1:9" ht="30" customHeight="1">
      <c r="A63" s="19">
        <f>'[1]Supplier Tab'!C71</f>
        <v>0</v>
      </c>
      <c r="B63" s="19">
        <f>'[1]Supplier Tab'!M71</f>
        <v>0</v>
      </c>
      <c r="C63" s="20">
        <f>'[1]Supplier Tab'!L71</f>
        <v>0</v>
      </c>
      <c r="D63" s="21">
        <f>'[1]Supplier Tab'!O71</f>
        <v>0</v>
      </c>
      <c r="E63" s="20">
        <f>'[1]Supplier Tab'!P71</f>
        <v>0</v>
      </c>
      <c r="F63" s="19">
        <f>'[1]Supplier Tab'!Q71</f>
        <v>0</v>
      </c>
      <c r="G63" s="22">
        <f>'[1]Supplier Tab'!R71</f>
        <v>0</v>
      </c>
      <c r="H63" s="22">
        <f>'[1]Supplier Tab'!S71</f>
        <v>0</v>
      </c>
      <c r="I63" s="19">
        <f>'[1]Supplier Tab'!T71</f>
        <v>0</v>
      </c>
    </row>
    <row r="64" spans="1:9" ht="30" customHeight="1">
      <c r="A64" s="19">
        <f>'[1]Supplier Tab'!C72</f>
        <v>0</v>
      </c>
      <c r="B64" s="19">
        <f>'[1]Supplier Tab'!M72</f>
        <v>0</v>
      </c>
      <c r="C64" s="20">
        <f>'[1]Supplier Tab'!L72</f>
        <v>0</v>
      </c>
      <c r="D64" s="21">
        <f>'[1]Supplier Tab'!O72</f>
        <v>0</v>
      </c>
      <c r="E64" s="20">
        <f>'[1]Supplier Tab'!P72</f>
        <v>0</v>
      </c>
      <c r="F64" s="19">
        <f>'[1]Supplier Tab'!Q72</f>
        <v>0</v>
      </c>
      <c r="G64" s="22">
        <f>'[1]Supplier Tab'!R72</f>
        <v>0</v>
      </c>
      <c r="H64" s="22">
        <f>'[1]Supplier Tab'!S72</f>
        <v>0</v>
      </c>
      <c r="I64" s="19">
        <f>'[1]Supplier Tab'!T72</f>
        <v>0</v>
      </c>
    </row>
    <row r="65" spans="1:9" ht="30" customHeight="1">
      <c r="A65" s="19">
        <f>'[1]Supplier Tab'!C73</f>
        <v>0</v>
      </c>
      <c r="B65" s="19">
        <f>'[1]Supplier Tab'!M73</f>
        <v>0</v>
      </c>
      <c r="C65" s="20">
        <f>'[1]Supplier Tab'!L73</f>
        <v>0</v>
      </c>
      <c r="D65" s="21">
        <f>'[1]Supplier Tab'!O73</f>
        <v>0</v>
      </c>
      <c r="E65" s="20">
        <f>'[1]Supplier Tab'!P73</f>
        <v>0</v>
      </c>
      <c r="F65" s="19">
        <f>'[1]Supplier Tab'!Q73</f>
        <v>0</v>
      </c>
      <c r="G65" s="22">
        <f>'[1]Supplier Tab'!R73</f>
        <v>0</v>
      </c>
      <c r="H65" s="22">
        <f>'[1]Supplier Tab'!S73</f>
        <v>0</v>
      </c>
      <c r="I65" s="19">
        <f>'[1]Supplier Tab'!T73</f>
        <v>0</v>
      </c>
    </row>
    <row r="66" spans="1:9" ht="30" customHeight="1">
      <c r="A66" s="19">
        <f>'[1]Supplier Tab'!C74</f>
        <v>0</v>
      </c>
      <c r="B66" s="19">
        <f>'[1]Supplier Tab'!M74</f>
        <v>0</v>
      </c>
      <c r="C66" s="20">
        <f>'[1]Supplier Tab'!L74</f>
        <v>0</v>
      </c>
      <c r="D66" s="21">
        <f>'[1]Supplier Tab'!O74</f>
        <v>0</v>
      </c>
      <c r="E66" s="20">
        <f>'[1]Supplier Tab'!P74</f>
        <v>0</v>
      </c>
      <c r="F66" s="19">
        <f>'[1]Supplier Tab'!Q74</f>
        <v>0</v>
      </c>
      <c r="G66" s="22">
        <f>'[1]Supplier Tab'!R74</f>
        <v>0</v>
      </c>
      <c r="H66" s="22">
        <f>'[1]Supplier Tab'!S74</f>
        <v>0</v>
      </c>
      <c r="I66" s="19">
        <f>'[1]Supplier Tab'!T74</f>
        <v>0</v>
      </c>
    </row>
    <row r="67" spans="1:9" ht="30" customHeight="1">
      <c r="A67" s="19">
        <f>'[1]Supplier Tab'!C75</f>
        <v>0</v>
      </c>
      <c r="B67" s="19">
        <f>'[1]Supplier Tab'!M75</f>
        <v>0</v>
      </c>
      <c r="C67" s="20">
        <f>'[1]Supplier Tab'!L75</f>
        <v>0</v>
      </c>
      <c r="D67" s="21">
        <f>'[1]Supplier Tab'!O75</f>
        <v>0</v>
      </c>
      <c r="E67" s="20">
        <f>'[1]Supplier Tab'!P75</f>
        <v>0</v>
      </c>
      <c r="F67" s="19">
        <f>'[1]Supplier Tab'!Q75</f>
        <v>0</v>
      </c>
      <c r="G67" s="22">
        <f>'[1]Supplier Tab'!R75</f>
        <v>0</v>
      </c>
      <c r="H67" s="22">
        <f>'[1]Supplier Tab'!S75</f>
        <v>0</v>
      </c>
      <c r="I67" s="19">
        <f>'[1]Supplier Tab'!T75</f>
        <v>0</v>
      </c>
    </row>
    <row r="68" spans="1:9" ht="30" customHeight="1">
      <c r="A68" s="19">
        <f>'[1]Supplier Tab'!C76</f>
        <v>0</v>
      </c>
      <c r="B68" s="19">
        <f>'[1]Supplier Tab'!M76</f>
        <v>0</v>
      </c>
      <c r="C68" s="20">
        <f>'[1]Supplier Tab'!L76</f>
        <v>0</v>
      </c>
      <c r="D68" s="21">
        <f>'[1]Supplier Tab'!O76</f>
        <v>0</v>
      </c>
      <c r="E68" s="20">
        <f>'[1]Supplier Tab'!P76</f>
        <v>0</v>
      </c>
      <c r="F68" s="19">
        <f>'[1]Supplier Tab'!Q76</f>
        <v>0</v>
      </c>
      <c r="G68" s="22">
        <f>'[1]Supplier Tab'!R76</f>
        <v>0</v>
      </c>
      <c r="H68" s="22">
        <f>'[1]Supplier Tab'!S76</f>
        <v>0</v>
      </c>
      <c r="I68" s="19">
        <f>'[1]Supplier Tab'!T76</f>
        <v>0</v>
      </c>
    </row>
    <row r="69" spans="1:9" ht="30" customHeight="1">
      <c r="A69" s="19">
        <f>'[1]Supplier Tab'!C77</f>
        <v>0</v>
      </c>
      <c r="B69" s="19">
        <f>'[1]Supplier Tab'!M77</f>
        <v>0</v>
      </c>
      <c r="C69" s="20">
        <f>'[1]Supplier Tab'!L77</f>
        <v>0</v>
      </c>
      <c r="D69" s="21">
        <f>'[1]Supplier Tab'!O77</f>
        <v>0</v>
      </c>
      <c r="E69" s="20">
        <f>'[1]Supplier Tab'!P77</f>
        <v>0</v>
      </c>
      <c r="F69" s="19">
        <f>'[1]Supplier Tab'!Q77</f>
        <v>0</v>
      </c>
      <c r="G69" s="22">
        <f>'[1]Supplier Tab'!R77</f>
        <v>0</v>
      </c>
      <c r="H69" s="22">
        <f>'[1]Supplier Tab'!S77</f>
        <v>0</v>
      </c>
      <c r="I69" s="19">
        <f>'[1]Supplier Tab'!T77</f>
        <v>0</v>
      </c>
    </row>
    <row r="70" spans="1:9" ht="30" customHeight="1">
      <c r="A70" s="19">
        <f>'[1]Supplier Tab'!C78</f>
        <v>0</v>
      </c>
      <c r="B70" s="19">
        <f>'[1]Supplier Tab'!M78</f>
        <v>0</v>
      </c>
      <c r="C70" s="20">
        <f>'[1]Supplier Tab'!L78</f>
        <v>0</v>
      </c>
      <c r="D70" s="21">
        <f>'[1]Supplier Tab'!O78</f>
        <v>0</v>
      </c>
      <c r="E70" s="20">
        <f>'[1]Supplier Tab'!P78</f>
        <v>0</v>
      </c>
      <c r="F70" s="19">
        <f>'[1]Supplier Tab'!Q78</f>
        <v>0</v>
      </c>
      <c r="G70" s="22">
        <f>'[1]Supplier Tab'!R78</f>
        <v>0</v>
      </c>
      <c r="H70" s="22">
        <f>'[1]Supplier Tab'!S78</f>
        <v>0</v>
      </c>
      <c r="I70" s="19">
        <f>'[1]Supplier Tab'!T78</f>
        <v>0</v>
      </c>
    </row>
    <row r="71" spans="1:9" ht="30" customHeight="1">
      <c r="A71" s="19">
        <f>'[1]Supplier Tab'!C79</f>
        <v>0</v>
      </c>
      <c r="B71" s="19">
        <f>'[1]Supplier Tab'!M79</f>
        <v>0</v>
      </c>
      <c r="C71" s="20">
        <f>'[1]Supplier Tab'!L79</f>
        <v>0</v>
      </c>
      <c r="D71" s="21">
        <f>'[1]Supplier Tab'!O79</f>
        <v>0</v>
      </c>
      <c r="E71" s="20">
        <f>'[1]Supplier Tab'!P79</f>
        <v>0</v>
      </c>
      <c r="F71" s="19">
        <f>'[1]Supplier Tab'!Q79</f>
        <v>0</v>
      </c>
      <c r="G71" s="22">
        <f>'[1]Supplier Tab'!R79</f>
        <v>0</v>
      </c>
      <c r="H71" s="22">
        <f>'[1]Supplier Tab'!S79</f>
        <v>0</v>
      </c>
      <c r="I71" s="19">
        <f>'[1]Supplier Tab'!T79</f>
        <v>0</v>
      </c>
    </row>
    <row r="72" spans="1:9" ht="30" customHeight="1">
      <c r="A72" s="19">
        <f>'[1]Supplier Tab'!C80</f>
        <v>0</v>
      </c>
      <c r="B72" s="19">
        <f>'[1]Supplier Tab'!M80</f>
        <v>0</v>
      </c>
      <c r="C72" s="20">
        <f>'[1]Supplier Tab'!L80</f>
        <v>0</v>
      </c>
      <c r="D72" s="21">
        <f>'[1]Supplier Tab'!O80</f>
        <v>0</v>
      </c>
      <c r="E72" s="20">
        <f>'[1]Supplier Tab'!P80</f>
        <v>0</v>
      </c>
      <c r="F72" s="19">
        <f>'[1]Supplier Tab'!Q80</f>
        <v>0</v>
      </c>
      <c r="G72" s="22">
        <f>'[1]Supplier Tab'!R80</f>
        <v>0</v>
      </c>
      <c r="H72" s="22">
        <f>'[1]Supplier Tab'!S80</f>
        <v>0</v>
      </c>
      <c r="I72" s="19">
        <f>'[1]Supplier Tab'!T80</f>
        <v>0</v>
      </c>
    </row>
    <row r="73" spans="1:9" ht="30" customHeight="1">
      <c r="A73" s="19">
        <f>'[1]Supplier Tab'!C81</f>
        <v>0</v>
      </c>
      <c r="B73" s="19">
        <f>'[1]Supplier Tab'!M81</f>
        <v>0</v>
      </c>
      <c r="C73" s="20">
        <f>'[1]Supplier Tab'!L81</f>
        <v>0</v>
      </c>
      <c r="D73" s="21">
        <f>'[1]Supplier Tab'!O81</f>
        <v>0</v>
      </c>
      <c r="E73" s="20">
        <f>'[1]Supplier Tab'!P81</f>
        <v>0</v>
      </c>
      <c r="F73" s="19">
        <f>'[1]Supplier Tab'!Q81</f>
        <v>0</v>
      </c>
      <c r="G73" s="22">
        <f>'[1]Supplier Tab'!R81</f>
        <v>0</v>
      </c>
      <c r="H73" s="22">
        <f>'[1]Supplier Tab'!S81</f>
        <v>0</v>
      </c>
      <c r="I73" s="19">
        <f>'[1]Supplier Tab'!T81</f>
        <v>0</v>
      </c>
    </row>
    <row r="74" spans="1:9" ht="30" customHeight="1">
      <c r="A74" s="19">
        <f>'[1]Supplier Tab'!C82</f>
        <v>0</v>
      </c>
      <c r="B74" s="19">
        <f>'[1]Supplier Tab'!M82</f>
        <v>0</v>
      </c>
      <c r="C74" s="20">
        <f>'[1]Supplier Tab'!L82</f>
        <v>0</v>
      </c>
      <c r="D74" s="21">
        <f>'[1]Supplier Tab'!O82</f>
        <v>0</v>
      </c>
      <c r="E74" s="20">
        <f>'[1]Supplier Tab'!P82</f>
        <v>0</v>
      </c>
      <c r="F74" s="19">
        <f>'[1]Supplier Tab'!Q82</f>
        <v>0</v>
      </c>
      <c r="G74" s="22">
        <f>'[1]Supplier Tab'!R82</f>
        <v>0</v>
      </c>
      <c r="H74" s="22">
        <f>'[1]Supplier Tab'!S82</f>
        <v>0</v>
      </c>
      <c r="I74" s="19">
        <f>'[1]Supplier Tab'!T82</f>
        <v>0</v>
      </c>
    </row>
    <row r="75" spans="1:9" ht="30" customHeight="1">
      <c r="A75" s="19">
        <f>'[1]Supplier Tab'!C83</f>
        <v>0</v>
      </c>
      <c r="B75" s="19">
        <f>'[1]Supplier Tab'!M83</f>
        <v>0</v>
      </c>
      <c r="C75" s="20">
        <f>'[1]Supplier Tab'!L83</f>
        <v>0</v>
      </c>
      <c r="D75" s="21">
        <f>'[1]Supplier Tab'!O83</f>
        <v>0</v>
      </c>
      <c r="E75" s="20">
        <f>'[1]Supplier Tab'!P83</f>
        <v>0</v>
      </c>
      <c r="F75" s="19">
        <f>'[1]Supplier Tab'!Q83</f>
        <v>0</v>
      </c>
      <c r="G75" s="22">
        <f>'[1]Supplier Tab'!R83</f>
        <v>0</v>
      </c>
      <c r="H75" s="22">
        <f>'[1]Supplier Tab'!S83</f>
        <v>0</v>
      </c>
      <c r="I75" s="19">
        <f>'[1]Supplier Tab'!T83</f>
        <v>0</v>
      </c>
    </row>
    <row r="76" spans="1:9" ht="30" customHeight="1">
      <c r="A76" s="19">
        <f>'[1]Supplier Tab'!C84</f>
        <v>0</v>
      </c>
      <c r="B76" s="19">
        <f>'[1]Supplier Tab'!M84</f>
        <v>0</v>
      </c>
      <c r="C76" s="20">
        <f>'[1]Supplier Tab'!L84</f>
        <v>0</v>
      </c>
      <c r="D76" s="21">
        <f>'[1]Supplier Tab'!O84</f>
        <v>0</v>
      </c>
      <c r="E76" s="20">
        <f>'[1]Supplier Tab'!P84</f>
        <v>0</v>
      </c>
      <c r="F76" s="19">
        <f>'[1]Supplier Tab'!Q84</f>
        <v>0</v>
      </c>
      <c r="G76" s="22">
        <f>'[1]Supplier Tab'!R84</f>
        <v>0</v>
      </c>
      <c r="H76" s="22">
        <f>'[1]Supplier Tab'!S84</f>
        <v>0</v>
      </c>
      <c r="I76" s="19">
        <f>'[1]Supplier Tab'!T84</f>
        <v>0</v>
      </c>
    </row>
    <row r="77" spans="1:9" ht="30" customHeight="1">
      <c r="A77" s="19">
        <f>'[1]Supplier Tab'!C85</f>
        <v>0</v>
      </c>
      <c r="B77" s="19">
        <f>'[1]Supplier Tab'!M85</f>
        <v>0</v>
      </c>
      <c r="C77" s="20">
        <f>'[1]Supplier Tab'!L85</f>
        <v>0</v>
      </c>
      <c r="D77" s="21">
        <f>'[1]Supplier Tab'!O85</f>
        <v>0</v>
      </c>
      <c r="E77" s="20">
        <f>'[1]Supplier Tab'!P85</f>
        <v>0</v>
      </c>
      <c r="F77" s="19">
        <f>'[1]Supplier Tab'!Q85</f>
        <v>0</v>
      </c>
      <c r="G77" s="22">
        <f>'[1]Supplier Tab'!R85</f>
        <v>0</v>
      </c>
      <c r="H77" s="22">
        <f>'[1]Supplier Tab'!S85</f>
        <v>0</v>
      </c>
      <c r="I77" s="19">
        <f>'[1]Supplier Tab'!T85</f>
        <v>0</v>
      </c>
    </row>
    <row r="78" spans="1:9" ht="30" customHeight="1">
      <c r="A78" s="19">
        <f>'[1]Supplier Tab'!C86</f>
        <v>0</v>
      </c>
      <c r="B78" s="19">
        <f>'[1]Supplier Tab'!M86</f>
        <v>0</v>
      </c>
      <c r="C78" s="20">
        <f>'[1]Supplier Tab'!L86</f>
        <v>0</v>
      </c>
      <c r="D78" s="21">
        <f>'[1]Supplier Tab'!O86</f>
        <v>0</v>
      </c>
      <c r="E78" s="20">
        <f>'[1]Supplier Tab'!P86</f>
        <v>0</v>
      </c>
      <c r="F78" s="19">
        <f>'[1]Supplier Tab'!Q86</f>
        <v>0</v>
      </c>
      <c r="G78" s="22">
        <f>'[1]Supplier Tab'!R86</f>
        <v>0</v>
      </c>
      <c r="H78" s="22">
        <f>'[1]Supplier Tab'!S86</f>
        <v>0</v>
      </c>
      <c r="I78" s="19">
        <f>'[1]Supplier Tab'!T86</f>
        <v>0</v>
      </c>
    </row>
    <row r="79" spans="1:9" ht="30" customHeight="1">
      <c r="A79" s="19">
        <f>'[1]Supplier Tab'!C87</f>
        <v>0</v>
      </c>
      <c r="B79" s="19">
        <f>'[1]Supplier Tab'!M87</f>
        <v>0</v>
      </c>
      <c r="C79" s="20">
        <f>'[1]Supplier Tab'!L87</f>
        <v>0</v>
      </c>
      <c r="D79" s="21">
        <f>'[1]Supplier Tab'!O87</f>
        <v>0</v>
      </c>
      <c r="E79" s="20">
        <f>'[1]Supplier Tab'!P87</f>
        <v>0</v>
      </c>
      <c r="F79" s="19">
        <f>'[1]Supplier Tab'!Q87</f>
        <v>0</v>
      </c>
      <c r="G79" s="22">
        <f>'[1]Supplier Tab'!R87</f>
        <v>0</v>
      </c>
      <c r="H79" s="22">
        <f>'[1]Supplier Tab'!S87</f>
        <v>0</v>
      </c>
      <c r="I79" s="19">
        <f>'[1]Supplier Tab'!T87</f>
        <v>0</v>
      </c>
    </row>
    <row r="80" spans="1:9" ht="30" customHeight="1">
      <c r="A80" s="19">
        <f>'[1]Supplier Tab'!C88</f>
        <v>0</v>
      </c>
      <c r="B80" s="19">
        <f>'[1]Supplier Tab'!M88</f>
        <v>0</v>
      </c>
      <c r="C80" s="20">
        <f>'[1]Supplier Tab'!L88</f>
        <v>0</v>
      </c>
      <c r="D80" s="21">
        <f>'[1]Supplier Tab'!O88</f>
        <v>0</v>
      </c>
      <c r="E80" s="20">
        <f>'[1]Supplier Tab'!P88</f>
        <v>0</v>
      </c>
      <c r="F80" s="19">
        <f>'[1]Supplier Tab'!Q88</f>
        <v>0</v>
      </c>
      <c r="G80" s="22">
        <f>'[1]Supplier Tab'!R88</f>
        <v>0</v>
      </c>
      <c r="H80" s="22">
        <f>'[1]Supplier Tab'!S88</f>
        <v>0</v>
      </c>
      <c r="I80" s="19">
        <f>'[1]Supplier Tab'!T88</f>
        <v>0</v>
      </c>
    </row>
    <row r="81" spans="1:9" ht="30" customHeight="1">
      <c r="A81" s="19">
        <f>'[1]Supplier Tab'!C89</f>
        <v>0</v>
      </c>
      <c r="B81" s="19">
        <f>'[1]Supplier Tab'!M89</f>
        <v>0</v>
      </c>
      <c r="C81" s="20">
        <f>'[1]Supplier Tab'!L89</f>
        <v>0</v>
      </c>
      <c r="D81" s="21">
        <f>'[1]Supplier Tab'!O89</f>
        <v>0</v>
      </c>
      <c r="E81" s="20">
        <f>'[1]Supplier Tab'!P89</f>
        <v>0</v>
      </c>
      <c r="F81" s="19">
        <f>'[1]Supplier Tab'!Q89</f>
        <v>0</v>
      </c>
      <c r="G81" s="22">
        <f>'[1]Supplier Tab'!R89</f>
        <v>0</v>
      </c>
      <c r="H81" s="22">
        <f>'[1]Supplier Tab'!S89</f>
        <v>0</v>
      </c>
      <c r="I81" s="19">
        <f>'[1]Supplier Tab'!T89</f>
        <v>0</v>
      </c>
    </row>
    <row r="82" spans="1:9" ht="30" customHeight="1">
      <c r="A82" s="19">
        <f>'[1]Supplier Tab'!C90</f>
        <v>0</v>
      </c>
      <c r="B82" s="19">
        <f>'[1]Supplier Tab'!M90</f>
        <v>0</v>
      </c>
      <c r="C82" s="20">
        <f>'[1]Supplier Tab'!L90</f>
        <v>0</v>
      </c>
      <c r="D82" s="21">
        <f>'[1]Supplier Tab'!O90</f>
        <v>0</v>
      </c>
      <c r="E82" s="20">
        <f>'[1]Supplier Tab'!P90</f>
        <v>0</v>
      </c>
      <c r="F82" s="19">
        <f>'[1]Supplier Tab'!Q90</f>
        <v>0</v>
      </c>
      <c r="G82" s="22">
        <f>'[1]Supplier Tab'!R90</f>
        <v>0</v>
      </c>
      <c r="H82" s="22">
        <f>'[1]Supplier Tab'!S90</f>
        <v>0</v>
      </c>
      <c r="I82" s="19">
        <f>'[1]Supplier Tab'!T90</f>
        <v>0</v>
      </c>
    </row>
    <row r="83" spans="1:9" ht="30" customHeight="1">
      <c r="A83" s="19">
        <f>'[1]Supplier Tab'!C91</f>
        <v>0</v>
      </c>
      <c r="B83" s="19">
        <f>'[1]Supplier Tab'!M91</f>
        <v>0</v>
      </c>
      <c r="C83" s="20">
        <f>'[1]Supplier Tab'!L91</f>
        <v>0</v>
      </c>
      <c r="D83" s="21">
        <f>'[1]Supplier Tab'!O91</f>
        <v>0</v>
      </c>
      <c r="E83" s="20">
        <f>'[1]Supplier Tab'!P91</f>
        <v>0</v>
      </c>
      <c r="F83" s="19">
        <f>'[1]Supplier Tab'!Q91</f>
        <v>0</v>
      </c>
      <c r="G83" s="22">
        <f>'[1]Supplier Tab'!R91</f>
        <v>0</v>
      </c>
      <c r="H83" s="22">
        <f>'[1]Supplier Tab'!S91</f>
        <v>0</v>
      </c>
      <c r="I83" s="19">
        <f>'[1]Supplier Tab'!T91</f>
        <v>0</v>
      </c>
    </row>
    <row r="84" spans="1:9" ht="30" customHeight="1">
      <c r="A84" s="19">
        <f>'[1]Supplier Tab'!C92</f>
        <v>0</v>
      </c>
      <c r="B84" s="19">
        <f>'[1]Supplier Tab'!M92</f>
        <v>0</v>
      </c>
      <c r="C84" s="20">
        <f>'[1]Supplier Tab'!L92</f>
        <v>0</v>
      </c>
      <c r="D84" s="21">
        <f>'[1]Supplier Tab'!O92</f>
        <v>0</v>
      </c>
      <c r="E84" s="20">
        <f>'[1]Supplier Tab'!P92</f>
        <v>0</v>
      </c>
      <c r="F84" s="19">
        <f>'[1]Supplier Tab'!Q92</f>
        <v>0</v>
      </c>
      <c r="G84" s="22">
        <f>'[1]Supplier Tab'!R92</f>
        <v>0</v>
      </c>
      <c r="H84" s="22">
        <f>'[1]Supplier Tab'!S92</f>
        <v>0</v>
      </c>
      <c r="I84" s="19">
        <f>'[1]Supplier Tab'!T92</f>
        <v>0</v>
      </c>
    </row>
    <row r="85" spans="1:9" ht="30" customHeight="1">
      <c r="A85" s="19">
        <f>'[1]Supplier Tab'!C93</f>
        <v>0</v>
      </c>
      <c r="B85" s="19">
        <f>'[1]Supplier Tab'!M93</f>
        <v>0</v>
      </c>
      <c r="C85" s="20">
        <f>'[1]Supplier Tab'!L93</f>
        <v>0</v>
      </c>
      <c r="D85" s="21">
        <f>'[1]Supplier Tab'!O93</f>
        <v>0</v>
      </c>
      <c r="E85" s="20">
        <f>'[1]Supplier Tab'!P93</f>
        <v>0</v>
      </c>
      <c r="F85" s="19">
        <f>'[1]Supplier Tab'!Q93</f>
        <v>0</v>
      </c>
      <c r="G85" s="22">
        <f>'[1]Supplier Tab'!R93</f>
        <v>0</v>
      </c>
      <c r="H85" s="22">
        <f>'[1]Supplier Tab'!S93</f>
        <v>0</v>
      </c>
      <c r="I85" s="19">
        <f>'[1]Supplier Tab'!T93</f>
        <v>0</v>
      </c>
    </row>
    <row r="86" spans="1:9" ht="30" customHeight="1">
      <c r="A86" s="19">
        <f>'[1]Supplier Tab'!C94</f>
        <v>0</v>
      </c>
      <c r="B86" s="19">
        <f>'[1]Supplier Tab'!M94</f>
        <v>0</v>
      </c>
      <c r="C86" s="20">
        <f>'[1]Supplier Tab'!L94</f>
        <v>0</v>
      </c>
      <c r="D86" s="21">
        <f>'[1]Supplier Tab'!O94</f>
        <v>0</v>
      </c>
      <c r="E86" s="20">
        <f>'[1]Supplier Tab'!P94</f>
        <v>0</v>
      </c>
      <c r="F86" s="19">
        <f>'[1]Supplier Tab'!Q94</f>
        <v>0</v>
      </c>
      <c r="G86" s="22">
        <f>'[1]Supplier Tab'!R94</f>
        <v>0</v>
      </c>
      <c r="H86" s="22">
        <f>'[1]Supplier Tab'!S94</f>
        <v>0</v>
      </c>
      <c r="I86" s="19">
        <f>'[1]Supplier Tab'!T94</f>
        <v>0</v>
      </c>
    </row>
    <row r="87" spans="1:9" ht="30" customHeight="1">
      <c r="A87" s="19">
        <f>'[1]Supplier Tab'!C95</f>
        <v>0</v>
      </c>
      <c r="B87" s="19">
        <f>'[1]Supplier Tab'!M95</f>
        <v>0</v>
      </c>
      <c r="C87" s="20">
        <f>'[1]Supplier Tab'!L95</f>
        <v>0</v>
      </c>
      <c r="D87" s="21">
        <f>'[1]Supplier Tab'!O95</f>
        <v>0</v>
      </c>
      <c r="E87" s="20">
        <f>'[1]Supplier Tab'!P95</f>
        <v>0</v>
      </c>
      <c r="F87" s="19">
        <f>'[1]Supplier Tab'!Q95</f>
        <v>0</v>
      </c>
      <c r="G87" s="22">
        <f>'[1]Supplier Tab'!R95</f>
        <v>0</v>
      </c>
      <c r="H87" s="22">
        <f>'[1]Supplier Tab'!S95</f>
        <v>0</v>
      </c>
      <c r="I87" s="19">
        <f>'[1]Supplier Tab'!T95</f>
        <v>0</v>
      </c>
    </row>
    <row r="88" spans="1:9" ht="30" customHeight="1">
      <c r="A88" s="19">
        <f>'[1]Supplier Tab'!C96</f>
        <v>0</v>
      </c>
      <c r="B88" s="19">
        <f>'[1]Supplier Tab'!M96</f>
        <v>0</v>
      </c>
      <c r="C88" s="20">
        <f>'[1]Supplier Tab'!L96</f>
        <v>0</v>
      </c>
      <c r="D88" s="21">
        <f>'[1]Supplier Tab'!O96</f>
        <v>0</v>
      </c>
      <c r="E88" s="20">
        <f>'[1]Supplier Tab'!P96</f>
        <v>0</v>
      </c>
      <c r="F88" s="19">
        <f>'[1]Supplier Tab'!Q96</f>
        <v>0</v>
      </c>
      <c r="G88" s="22">
        <f>'[1]Supplier Tab'!R96</f>
        <v>0</v>
      </c>
      <c r="H88" s="22">
        <f>'[1]Supplier Tab'!S96</f>
        <v>0</v>
      </c>
      <c r="I88" s="19">
        <f>'[1]Supplier Tab'!T96</f>
        <v>0</v>
      </c>
    </row>
    <row r="89" spans="1:9" ht="30" customHeight="1">
      <c r="A89" s="19">
        <f>'[1]Supplier Tab'!C97</f>
        <v>0</v>
      </c>
      <c r="B89" s="19">
        <f>'[1]Supplier Tab'!M97</f>
        <v>0</v>
      </c>
      <c r="C89" s="20">
        <f>'[1]Supplier Tab'!L97</f>
        <v>0</v>
      </c>
      <c r="D89" s="21">
        <f>'[1]Supplier Tab'!O97</f>
        <v>0</v>
      </c>
      <c r="E89" s="20">
        <f>'[1]Supplier Tab'!P97</f>
        <v>0</v>
      </c>
      <c r="F89" s="19">
        <f>'[1]Supplier Tab'!Q97</f>
        <v>0</v>
      </c>
      <c r="G89" s="22">
        <f>'[1]Supplier Tab'!R97</f>
        <v>0</v>
      </c>
      <c r="H89" s="22">
        <f>'[1]Supplier Tab'!S97</f>
        <v>0</v>
      </c>
      <c r="I89" s="19">
        <f>'[1]Supplier Tab'!T97</f>
        <v>0</v>
      </c>
    </row>
    <row r="90" spans="1:9" ht="30" customHeight="1">
      <c r="A90" s="19">
        <f>'[1]Supplier Tab'!C98</f>
        <v>0</v>
      </c>
      <c r="B90" s="19">
        <f>'[1]Supplier Tab'!M98</f>
        <v>0</v>
      </c>
      <c r="C90" s="20">
        <f>'[1]Supplier Tab'!L98</f>
        <v>0</v>
      </c>
      <c r="D90" s="21">
        <f>'[1]Supplier Tab'!O98</f>
        <v>0</v>
      </c>
      <c r="E90" s="20">
        <f>'[1]Supplier Tab'!P98</f>
        <v>0</v>
      </c>
      <c r="F90" s="19">
        <f>'[1]Supplier Tab'!Q98</f>
        <v>0</v>
      </c>
      <c r="G90" s="22">
        <f>'[1]Supplier Tab'!R98</f>
        <v>0</v>
      </c>
      <c r="H90" s="22">
        <f>'[1]Supplier Tab'!S98</f>
        <v>0</v>
      </c>
      <c r="I90" s="19">
        <f>'[1]Supplier Tab'!T98</f>
        <v>0</v>
      </c>
    </row>
    <row r="91" spans="1:9" ht="30" customHeight="1">
      <c r="A91" s="19">
        <f>'[1]Supplier Tab'!C99</f>
        <v>0</v>
      </c>
      <c r="B91" s="19">
        <f>'[1]Supplier Tab'!M99</f>
        <v>0</v>
      </c>
      <c r="C91" s="20">
        <f>'[1]Supplier Tab'!L99</f>
        <v>0</v>
      </c>
      <c r="D91" s="21">
        <f>'[1]Supplier Tab'!O99</f>
        <v>0</v>
      </c>
      <c r="E91" s="20">
        <f>'[1]Supplier Tab'!P99</f>
        <v>0</v>
      </c>
      <c r="F91" s="19">
        <f>'[1]Supplier Tab'!Q99</f>
        <v>0</v>
      </c>
      <c r="G91" s="22">
        <f>'[1]Supplier Tab'!R99</f>
        <v>0</v>
      </c>
      <c r="H91" s="22">
        <f>'[1]Supplier Tab'!S99</f>
        <v>0</v>
      </c>
      <c r="I91" s="19">
        <f>'[1]Supplier Tab'!T99</f>
        <v>0</v>
      </c>
    </row>
    <row r="92" spans="1:9" ht="30" customHeight="1">
      <c r="A92" s="19">
        <f>'[1]Supplier Tab'!C100</f>
        <v>0</v>
      </c>
      <c r="B92" s="19">
        <f>'[1]Supplier Tab'!M100</f>
        <v>0</v>
      </c>
      <c r="C92" s="20">
        <f>'[1]Supplier Tab'!L100</f>
        <v>0</v>
      </c>
      <c r="D92" s="21">
        <f>'[1]Supplier Tab'!O100</f>
        <v>0</v>
      </c>
      <c r="E92" s="20">
        <f>'[1]Supplier Tab'!P100</f>
        <v>0</v>
      </c>
      <c r="F92" s="19">
        <f>'[1]Supplier Tab'!Q100</f>
        <v>0</v>
      </c>
      <c r="G92" s="22">
        <f>'[1]Supplier Tab'!R100</f>
        <v>0</v>
      </c>
      <c r="H92" s="22">
        <f>'[1]Supplier Tab'!S100</f>
        <v>0</v>
      </c>
      <c r="I92" s="19">
        <f>'[1]Supplier Tab'!T100</f>
        <v>0</v>
      </c>
    </row>
    <row r="93" spans="1:9" ht="30" customHeight="1">
      <c r="A93" s="19">
        <f>'[1]Supplier Tab'!C101</f>
        <v>0</v>
      </c>
      <c r="B93" s="19">
        <f>'[1]Supplier Tab'!M101</f>
        <v>0</v>
      </c>
      <c r="C93" s="20">
        <f>'[1]Supplier Tab'!L101</f>
        <v>0</v>
      </c>
      <c r="D93" s="21">
        <f>'[1]Supplier Tab'!O101</f>
        <v>0</v>
      </c>
      <c r="E93" s="20">
        <f>'[1]Supplier Tab'!P101</f>
        <v>0</v>
      </c>
      <c r="F93" s="19">
        <f>'[1]Supplier Tab'!Q101</f>
        <v>0</v>
      </c>
      <c r="G93" s="22">
        <f>'[1]Supplier Tab'!R101</f>
        <v>0</v>
      </c>
      <c r="H93" s="22">
        <f>'[1]Supplier Tab'!S101</f>
        <v>0</v>
      </c>
      <c r="I93" s="19">
        <f>'[1]Supplier Tab'!T101</f>
        <v>0</v>
      </c>
    </row>
    <row r="94" spans="1:9" ht="30" customHeight="1">
      <c r="A94" s="19">
        <f>'[1]Supplier Tab'!C102</f>
        <v>0</v>
      </c>
      <c r="B94" s="19">
        <f>'[1]Supplier Tab'!M102</f>
        <v>0</v>
      </c>
      <c r="C94" s="20">
        <f>'[1]Supplier Tab'!L102</f>
        <v>0</v>
      </c>
      <c r="D94" s="21">
        <f>'[1]Supplier Tab'!O102</f>
        <v>0</v>
      </c>
      <c r="E94" s="20">
        <f>'[1]Supplier Tab'!P102</f>
        <v>0</v>
      </c>
      <c r="F94" s="19">
        <f>'[1]Supplier Tab'!Q102</f>
        <v>0</v>
      </c>
      <c r="G94" s="22">
        <f>'[1]Supplier Tab'!R102</f>
        <v>0</v>
      </c>
      <c r="H94" s="22">
        <f>'[1]Supplier Tab'!S102</f>
        <v>0</v>
      </c>
      <c r="I94" s="19">
        <f>'[1]Supplier Tab'!T102</f>
        <v>0</v>
      </c>
    </row>
    <row r="95" spans="1:9" ht="30" customHeight="1">
      <c r="A95" s="19">
        <f>'[1]Supplier Tab'!C103</f>
        <v>0</v>
      </c>
      <c r="B95" s="19">
        <f>'[1]Supplier Tab'!M103</f>
        <v>0</v>
      </c>
      <c r="C95" s="20">
        <f>'[1]Supplier Tab'!L103</f>
        <v>0</v>
      </c>
      <c r="D95" s="21">
        <f>'[1]Supplier Tab'!O103</f>
        <v>0</v>
      </c>
      <c r="E95" s="20">
        <f>'[1]Supplier Tab'!P103</f>
        <v>0</v>
      </c>
      <c r="F95" s="19">
        <f>'[1]Supplier Tab'!Q103</f>
        <v>0</v>
      </c>
      <c r="G95" s="22">
        <f>'[1]Supplier Tab'!R103</f>
        <v>0</v>
      </c>
      <c r="H95" s="22">
        <f>'[1]Supplier Tab'!S103</f>
        <v>0</v>
      </c>
      <c r="I95" s="19">
        <f>'[1]Supplier Tab'!T103</f>
        <v>0</v>
      </c>
    </row>
    <row r="96" spans="1:9" ht="30" customHeight="1">
      <c r="A96" s="19">
        <f>'[1]Supplier Tab'!C104</f>
        <v>0</v>
      </c>
      <c r="B96" s="19">
        <f>'[1]Supplier Tab'!M104</f>
        <v>0</v>
      </c>
      <c r="C96" s="20">
        <f>'[1]Supplier Tab'!L104</f>
        <v>0</v>
      </c>
      <c r="D96" s="21">
        <f>'[1]Supplier Tab'!O104</f>
        <v>0</v>
      </c>
      <c r="E96" s="20">
        <f>'[1]Supplier Tab'!P104</f>
        <v>0</v>
      </c>
      <c r="F96" s="19">
        <f>'[1]Supplier Tab'!Q104</f>
        <v>0</v>
      </c>
      <c r="G96" s="22">
        <f>'[1]Supplier Tab'!R104</f>
        <v>0</v>
      </c>
      <c r="H96" s="22">
        <f>'[1]Supplier Tab'!S104</f>
        <v>0</v>
      </c>
      <c r="I96" s="19">
        <f>'[1]Supplier Tab'!T104</f>
        <v>0</v>
      </c>
    </row>
    <row r="97" spans="1:9" ht="30" customHeight="1">
      <c r="A97" s="19">
        <f>'[1]Supplier Tab'!C105</f>
        <v>0</v>
      </c>
      <c r="B97" s="19">
        <f>'[1]Supplier Tab'!M105</f>
        <v>0</v>
      </c>
      <c r="C97" s="20">
        <f>'[1]Supplier Tab'!L105</f>
        <v>0</v>
      </c>
      <c r="D97" s="21">
        <f>'[1]Supplier Tab'!O105</f>
        <v>0</v>
      </c>
      <c r="E97" s="20">
        <f>'[1]Supplier Tab'!P105</f>
        <v>0</v>
      </c>
      <c r="F97" s="19">
        <f>'[1]Supplier Tab'!Q105</f>
        <v>0</v>
      </c>
      <c r="G97" s="22">
        <f>'[1]Supplier Tab'!R105</f>
        <v>0</v>
      </c>
      <c r="H97" s="22">
        <f>'[1]Supplier Tab'!S105</f>
        <v>0</v>
      </c>
      <c r="I97" s="19">
        <f>'[1]Supplier Tab'!T105</f>
        <v>0</v>
      </c>
    </row>
    <row r="98" spans="1:9" ht="30" customHeight="1">
      <c r="A98" s="19">
        <f>'[1]Supplier Tab'!C106</f>
        <v>0</v>
      </c>
      <c r="B98" s="19">
        <f>'[1]Supplier Tab'!M106</f>
        <v>0</v>
      </c>
      <c r="C98" s="20">
        <f>'[1]Supplier Tab'!L106</f>
        <v>0</v>
      </c>
      <c r="D98" s="21">
        <f>'[1]Supplier Tab'!O106</f>
        <v>0</v>
      </c>
      <c r="E98" s="20">
        <f>'[1]Supplier Tab'!P106</f>
        <v>0</v>
      </c>
      <c r="F98" s="19">
        <f>'[1]Supplier Tab'!Q106</f>
        <v>0</v>
      </c>
      <c r="G98" s="22">
        <f>'[1]Supplier Tab'!R106</f>
        <v>0</v>
      </c>
      <c r="H98" s="22">
        <f>'[1]Supplier Tab'!S106</f>
        <v>0</v>
      </c>
      <c r="I98" s="19">
        <f>'[1]Supplier Tab'!T106</f>
        <v>0</v>
      </c>
    </row>
    <row r="99" spans="1:9" ht="30" customHeight="1">
      <c r="A99" s="19">
        <f>'[1]Supplier Tab'!C107</f>
        <v>0</v>
      </c>
      <c r="B99" s="19">
        <f>'[1]Supplier Tab'!M107</f>
        <v>0</v>
      </c>
      <c r="C99" s="20">
        <f>'[1]Supplier Tab'!L107</f>
        <v>0</v>
      </c>
      <c r="D99" s="21">
        <f>'[1]Supplier Tab'!O107</f>
        <v>0</v>
      </c>
      <c r="E99" s="20">
        <f>'[1]Supplier Tab'!P107</f>
        <v>0</v>
      </c>
      <c r="F99" s="19">
        <f>'[1]Supplier Tab'!Q107</f>
        <v>0</v>
      </c>
      <c r="G99" s="22">
        <f>'[1]Supplier Tab'!R107</f>
        <v>0</v>
      </c>
      <c r="H99" s="22">
        <f>'[1]Supplier Tab'!S107</f>
        <v>0</v>
      </c>
      <c r="I99" s="19">
        <f>'[1]Supplier Tab'!T107</f>
        <v>0</v>
      </c>
    </row>
    <row r="100" spans="1:9" ht="30" customHeight="1">
      <c r="A100" s="19">
        <f>'[1]Supplier Tab'!C108</f>
        <v>0</v>
      </c>
      <c r="B100" s="19">
        <f>'[1]Supplier Tab'!M108</f>
        <v>0</v>
      </c>
      <c r="C100" s="20">
        <f>'[1]Supplier Tab'!L108</f>
        <v>0</v>
      </c>
      <c r="D100" s="21">
        <f>'[1]Supplier Tab'!O108</f>
        <v>0</v>
      </c>
      <c r="E100" s="20">
        <f>'[1]Supplier Tab'!P108</f>
        <v>0</v>
      </c>
      <c r="F100" s="19">
        <f>'[1]Supplier Tab'!Q108</f>
        <v>0</v>
      </c>
      <c r="G100" s="22">
        <f>'[1]Supplier Tab'!R108</f>
        <v>0</v>
      </c>
      <c r="H100" s="22">
        <f>'[1]Supplier Tab'!S108</f>
        <v>0</v>
      </c>
      <c r="I100" s="19">
        <f>'[1]Supplier Tab'!T108</f>
        <v>0</v>
      </c>
    </row>
    <row r="101" spans="1:9" ht="30" customHeight="1">
      <c r="A101" s="19">
        <f>'[1]Supplier Tab'!C109</f>
        <v>0</v>
      </c>
      <c r="B101" s="19">
        <f>'[1]Supplier Tab'!M109</f>
        <v>0</v>
      </c>
      <c r="C101" s="20">
        <f>'[1]Supplier Tab'!L109</f>
        <v>0</v>
      </c>
      <c r="D101" s="21">
        <f>'[1]Supplier Tab'!O109</f>
        <v>0</v>
      </c>
      <c r="E101" s="20">
        <f>'[1]Supplier Tab'!P109</f>
        <v>0</v>
      </c>
      <c r="F101" s="19">
        <f>'[1]Supplier Tab'!Q109</f>
        <v>0</v>
      </c>
      <c r="G101" s="22">
        <f>'[1]Supplier Tab'!R109</f>
        <v>0</v>
      </c>
      <c r="H101" s="22">
        <f>'[1]Supplier Tab'!S109</f>
        <v>0</v>
      </c>
      <c r="I101" s="19">
        <f>'[1]Supplier Tab'!T109</f>
        <v>0</v>
      </c>
    </row>
    <row r="102" spans="1:9" ht="30" customHeight="1">
      <c r="A102" s="19">
        <f>'[1]Supplier Tab'!C110</f>
        <v>0</v>
      </c>
      <c r="B102" s="19">
        <f>'[1]Supplier Tab'!M110</f>
        <v>0</v>
      </c>
      <c r="C102" s="20">
        <f>'[1]Supplier Tab'!L110</f>
        <v>0</v>
      </c>
      <c r="D102" s="21">
        <f>'[1]Supplier Tab'!O110</f>
        <v>0</v>
      </c>
      <c r="E102" s="20">
        <f>'[1]Supplier Tab'!P110</f>
        <v>0</v>
      </c>
      <c r="F102" s="19">
        <f>'[1]Supplier Tab'!Q110</f>
        <v>0</v>
      </c>
      <c r="G102" s="22">
        <f>'[1]Supplier Tab'!R110</f>
        <v>0</v>
      </c>
      <c r="H102" s="22">
        <f>'[1]Supplier Tab'!S110</f>
        <v>0</v>
      </c>
      <c r="I102" s="19">
        <f>'[1]Supplier Tab'!T110</f>
        <v>0</v>
      </c>
    </row>
    <row r="103" spans="1:9" ht="30" customHeight="1">
      <c r="A103" s="19">
        <f>'[1]Supplier Tab'!C111</f>
        <v>0</v>
      </c>
      <c r="B103" s="19">
        <f>'[1]Supplier Tab'!M111</f>
        <v>0</v>
      </c>
      <c r="C103" s="20">
        <f>'[1]Supplier Tab'!L111</f>
        <v>0</v>
      </c>
      <c r="D103" s="21">
        <f>'[1]Supplier Tab'!O111</f>
        <v>0</v>
      </c>
      <c r="E103" s="20">
        <f>'[1]Supplier Tab'!P111</f>
        <v>0</v>
      </c>
      <c r="F103" s="19">
        <f>'[1]Supplier Tab'!Q111</f>
        <v>0</v>
      </c>
      <c r="G103" s="22">
        <f>'[1]Supplier Tab'!R111</f>
        <v>0</v>
      </c>
      <c r="H103" s="22">
        <f>'[1]Supplier Tab'!S111</f>
        <v>0</v>
      </c>
      <c r="I103" s="19">
        <f>'[1]Supplier Tab'!T111</f>
        <v>0</v>
      </c>
    </row>
    <row r="104" spans="1:9" ht="30" customHeight="1">
      <c r="A104" s="19">
        <f>'[1]Supplier Tab'!C112</f>
        <v>0</v>
      </c>
      <c r="B104" s="19">
        <f>'[1]Supplier Tab'!M112</f>
        <v>0</v>
      </c>
      <c r="C104" s="20">
        <f>'[1]Supplier Tab'!L112</f>
        <v>0</v>
      </c>
      <c r="D104" s="21">
        <f>'[1]Supplier Tab'!O112</f>
        <v>0</v>
      </c>
      <c r="E104" s="20">
        <f>'[1]Supplier Tab'!P112</f>
        <v>0</v>
      </c>
      <c r="F104" s="19">
        <f>'[1]Supplier Tab'!Q112</f>
        <v>0</v>
      </c>
      <c r="G104" s="22">
        <f>'[1]Supplier Tab'!R112</f>
        <v>0</v>
      </c>
      <c r="H104" s="22">
        <f>'[1]Supplier Tab'!S112</f>
        <v>0</v>
      </c>
      <c r="I104" s="19">
        <f>'[1]Supplier Tab'!T112</f>
        <v>0</v>
      </c>
    </row>
    <row r="105" spans="1:9" ht="30" customHeight="1">
      <c r="A105" s="19">
        <f>'[1]Supplier Tab'!C113</f>
        <v>0</v>
      </c>
      <c r="B105" s="19">
        <f>'[1]Supplier Tab'!M113</f>
        <v>0</v>
      </c>
      <c r="C105" s="20">
        <f>'[1]Supplier Tab'!L113</f>
        <v>0</v>
      </c>
      <c r="D105" s="21">
        <f>'[1]Supplier Tab'!O113</f>
        <v>0</v>
      </c>
      <c r="E105" s="20">
        <f>'[1]Supplier Tab'!P113</f>
        <v>0</v>
      </c>
      <c r="F105" s="19">
        <f>'[1]Supplier Tab'!Q113</f>
        <v>0</v>
      </c>
      <c r="G105" s="22">
        <f>'[1]Supplier Tab'!R113</f>
        <v>0</v>
      </c>
      <c r="H105" s="22">
        <f>'[1]Supplier Tab'!S113</f>
        <v>0</v>
      </c>
      <c r="I105" s="19">
        <f>'[1]Supplier Tab'!T113</f>
        <v>0</v>
      </c>
    </row>
    <row r="106" spans="1:9" ht="30" customHeight="1">
      <c r="A106" s="19">
        <f>'[1]Supplier Tab'!C114</f>
        <v>0</v>
      </c>
      <c r="B106" s="19">
        <f>'[1]Supplier Tab'!M114</f>
        <v>0</v>
      </c>
      <c r="C106" s="20">
        <f>'[1]Supplier Tab'!L114</f>
        <v>0</v>
      </c>
      <c r="D106" s="21">
        <f>'[1]Supplier Tab'!O114</f>
        <v>0</v>
      </c>
      <c r="E106" s="20">
        <f>'[1]Supplier Tab'!P114</f>
        <v>0</v>
      </c>
      <c r="F106" s="19">
        <f>'[1]Supplier Tab'!Q114</f>
        <v>0</v>
      </c>
      <c r="G106" s="22">
        <f>'[1]Supplier Tab'!R114</f>
        <v>0</v>
      </c>
      <c r="H106" s="22">
        <f>'[1]Supplier Tab'!S114</f>
        <v>0</v>
      </c>
      <c r="I106" s="19">
        <f>'[1]Supplier Tab'!T114</f>
        <v>0</v>
      </c>
    </row>
    <row r="107" spans="1:9" ht="30" customHeight="1">
      <c r="A107" s="19">
        <f>'[1]Supplier Tab'!C115</f>
        <v>0</v>
      </c>
      <c r="B107" s="19">
        <f>'[1]Supplier Tab'!M115</f>
        <v>0</v>
      </c>
      <c r="C107" s="20">
        <f>'[1]Supplier Tab'!L115</f>
        <v>0</v>
      </c>
      <c r="D107" s="21">
        <f>'[1]Supplier Tab'!O115</f>
        <v>0</v>
      </c>
      <c r="E107" s="20">
        <f>'[1]Supplier Tab'!P115</f>
        <v>0</v>
      </c>
      <c r="F107" s="19">
        <f>'[1]Supplier Tab'!Q115</f>
        <v>0</v>
      </c>
      <c r="G107" s="22">
        <f>'[1]Supplier Tab'!R115</f>
        <v>0</v>
      </c>
      <c r="H107" s="22">
        <f>'[1]Supplier Tab'!S115</f>
        <v>0</v>
      </c>
      <c r="I107" s="19">
        <f>'[1]Supplier Tab'!T115</f>
        <v>0</v>
      </c>
    </row>
    <row r="108" spans="1:9" ht="30" customHeight="1">
      <c r="A108" s="19">
        <f>'[1]Supplier Tab'!C116</f>
        <v>0</v>
      </c>
      <c r="B108" s="19">
        <f>'[1]Supplier Tab'!M116</f>
        <v>0</v>
      </c>
      <c r="C108" s="20">
        <f>'[1]Supplier Tab'!L116</f>
        <v>0</v>
      </c>
      <c r="D108" s="21">
        <f>'[1]Supplier Tab'!O116</f>
        <v>0</v>
      </c>
      <c r="E108" s="20">
        <f>'[1]Supplier Tab'!P116</f>
        <v>0</v>
      </c>
      <c r="F108" s="19">
        <f>'[1]Supplier Tab'!Q116</f>
        <v>0</v>
      </c>
      <c r="G108" s="22">
        <f>'[1]Supplier Tab'!R116</f>
        <v>0</v>
      </c>
      <c r="H108" s="22">
        <f>'[1]Supplier Tab'!S116</f>
        <v>0</v>
      </c>
      <c r="I108" s="19">
        <f>'[1]Supplier Tab'!T116</f>
        <v>0</v>
      </c>
    </row>
    <row r="109" spans="1:9" ht="30" customHeight="1">
      <c r="A109" s="19">
        <f>'[1]Supplier Tab'!C117</f>
        <v>0</v>
      </c>
      <c r="B109" s="19">
        <f>'[1]Supplier Tab'!M117</f>
        <v>0</v>
      </c>
      <c r="C109" s="20">
        <f>'[1]Supplier Tab'!L117</f>
        <v>0</v>
      </c>
      <c r="D109" s="21">
        <f>'[1]Supplier Tab'!O117</f>
        <v>0</v>
      </c>
      <c r="E109" s="20">
        <f>'[1]Supplier Tab'!P117</f>
        <v>0</v>
      </c>
      <c r="F109" s="19">
        <f>'[1]Supplier Tab'!Q117</f>
        <v>0</v>
      </c>
      <c r="G109" s="22">
        <f>'[1]Supplier Tab'!R117</f>
        <v>0</v>
      </c>
      <c r="H109" s="22">
        <f>'[1]Supplier Tab'!S117</f>
        <v>0</v>
      </c>
      <c r="I109" s="19">
        <f>'[1]Supplier Tab'!T117</f>
        <v>0</v>
      </c>
    </row>
    <row r="110" spans="1:9" ht="30" customHeight="1">
      <c r="A110" s="19">
        <f>'[1]Supplier Tab'!C118</f>
        <v>0</v>
      </c>
      <c r="B110" s="19">
        <f>'[1]Supplier Tab'!M118</f>
        <v>0</v>
      </c>
      <c r="C110" s="20">
        <f>'[1]Supplier Tab'!L118</f>
        <v>0</v>
      </c>
      <c r="D110" s="21">
        <f>'[1]Supplier Tab'!O118</f>
        <v>0</v>
      </c>
      <c r="E110" s="20">
        <f>'[1]Supplier Tab'!P118</f>
        <v>0</v>
      </c>
      <c r="F110" s="19">
        <f>'[1]Supplier Tab'!Q118</f>
        <v>0</v>
      </c>
      <c r="G110" s="22">
        <f>'[1]Supplier Tab'!R118</f>
        <v>0</v>
      </c>
      <c r="H110" s="22">
        <f>'[1]Supplier Tab'!S118</f>
        <v>0</v>
      </c>
      <c r="I110" s="19">
        <f>'[1]Supplier Tab'!T118</f>
        <v>0</v>
      </c>
    </row>
    <row r="111" spans="1:9" ht="30" customHeight="1">
      <c r="A111" s="19">
        <f>'[1]Supplier Tab'!C119</f>
        <v>0</v>
      </c>
      <c r="B111" s="19">
        <f>'[1]Supplier Tab'!M119</f>
        <v>0</v>
      </c>
      <c r="C111" s="20">
        <f>'[1]Supplier Tab'!L119</f>
        <v>0</v>
      </c>
      <c r="D111" s="21">
        <f>'[1]Supplier Tab'!O119</f>
        <v>0</v>
      </c>
      <c r="E111" s="20">
        <f>'[1]Supplier Tab'!P119</f>
        <v>0</v>
      </c>
      <c r="F111" s="19">
        <f>'[1]Supplier Tab'!Q119</f>
        <v>0</v>
      </c>
      <c r="G111" s="22">
        <f>'[1]Supplier Tab'!R119</f>
        <v>0</v>
      </c>
      <c r="H111" s="22">
        <f>'[1]Supplier Tab'!S119</f>
        <v>0</v>
      </c>
      <c r="I111" s="19">
        <f>'[1]Supplier Tab'!T119</f>
        <v>0</v>
      </c>
    </row>
    <row r="112" spans="1:9" ht="30" customHeight="1">
      <c r="A112" s="19">
        <f>'[1]Supplier Tab'!C120</f>
        <v>0</v>
      </c>
      <c r="B112" s="19">
        <f>'[1]Supplier Tab'!M120</f>
        <v>0</v>
      </c>
      <c r="C112" s="20">
        <f>'[1]Supplier Tab'!L120</f>
        <v>0</v>
      </c>
      <c r="D112" s="21">
        <f>'[1]Supplier Tab'!O120</f>
        <v>0</v>
      </c>
      <c r="E112" s="20">
        <f>'[1]Supplier Tab'!P120</f>
        <v>0</v>
      </c>
      <c r="F112" s="19">
        <f>'[1]Supplier Tab'!Q120</f>
        <v>0</v>
      </c>
      <c r="G112" s="22">
        <f>'[1]Supplier Tab'!R120</f>
        <v>0</v>
      </c>
      <c r="H112" s="22">
        <f>'[1]Supplier Tab'!S120</f>
        <v>0</v>
      </c>
      <c r="I112" s="19">
        <f>'[1]Supplier Tab'!T120</f>
        <v>0</v>
      </c>
    </row>
    <row r="113" spans="1:9" ht="30" customHeight="1">
      <c r="A113" s="19">
        <f>'[1]Supplier Tab'!C121</f>
        <v>0</v>
      </c>
      <c r="B113" s="19">
        <f>'[1]Supplier Tab'!M121</f>
        <v>0</v>
      </c>
      <c r="C113" s="20">
        <f>'[1]Supplier Tab'!L121</f>
        <v>0</v>
      </c>
      <c r="D113" s="21">
        <f>'[1]Supplier Tab'!O121</f>
        <v>0</v>
      </c>
      <c r="E113" s="20">
        <f>'[1]Supplier Tab'!P121</f>
        <v>0</v>
      </c>
      <c r="F113" s="19">
        <f>'[1]Supplier Tab'!Q121</f>
        <v>0</v>
      </c>
      <c r="G113" s="22">
        <f>'[1]Supplier Tab'!R121</f>
        <v>0</v>
      </c>
      <c r="H113" s="22">
        <f>'[1]Supplier Tab'!S121</f>
        <v>0</v>
      </c>
      <c r="I113" s="19">
        <f>'[1]Supplier Tab'!T121</f>
        <v>0</v>
      </c>
    </row>
    <row r="114" spans="1:9" ht="30" customHeight="1">
      <c r="A114" s="19">
        <f>'[1]Supplier Tab'!C122</f>
        <v>0</v>
      </c>
      <c r="B114" s="19">
        <f>'[1]Supplier Tab'!M122</f>
        <v>0</v>
      </c>
      <c r="C114" s="20">
        <f>'[1]Supplier Tab'!L122</f>
        <v>0</v>
      </c>
      <c r="D114" s="21">
        <f>'[1]Supplier Tab'!O122</f>
        <v>0</v>
      </c>
      <c r="E114" s="20">
        <f>'[1]Supplier Tab'!P122</f>
        <v>0</v>
      </c>
      <c r="F114" s="19">
        <f>'[1]Supplier Tab'!Q122</f>
        <v>0</v>
      </c>
      <c r="G114" s="22">
        <f>'[1]Supplier Tab'!R122</f>
        <v>0</v>
      </c>
      <c r="H114" s="22">
        <f>'[1]Supplier Tab'!S122</f>
        <v>0</v>
      </c>
      <c r="I114" s="19">
        <f>'[1]Supplier Tab'!T122</f>
        <v>0</v>
      </c>
    </row>
    <row r="115" spans="1:9" ht="30" customHeight="1">
      <c r="A115" s="19">
        <f>'[1]Supplier Tab'!C123</f>
        <v>0</v>
      </c>
      <c r="B115" s="19">
        <f>'[1]Supplier Tab'!M123</f>
        <v>0</v>
      </c>
      <c r="C115" s="20">
        <f>'[1]Supplier Tab'!L123</f>
        <v>0</v>
      </c>
      <c r="D115" s="21">
        <f>'[1]Supplier Tab'!O123</f>
        <v>0</v>
      </c>
      <c r="E115" s="20">
        <f>'[1]Supplier Tab'!P123</f>
        <v>0</v>
      </c>
      <c r="F115" s="19">
        <f>'[1]Supplier Tab'!Q123</f>
        <v>0</v>
      </c>
      <c r="G115" s="22">
        <f>'[1]Supplier Tab'!R123</f>
        <v>0</v>
      </c>
      <c r="H115" s="22">
        <f>'[1]Supplier Tab'!S123</f>
        <v>0</v>
      </c>
      <c r="I115" s="19">
        <f>'[1]Supplier Tab'!T123</f>
        <v>0</v>
      </c>
    </row>
    <row r="116" spans="1:9" ht="30" customHeight="1">
      <c r="A116" s="19">
        <f>'[1]Supplier Tab'!C124</f>
        <v>0</v>
      </c>
      <c r="B116" s="19">
        <f>'[1]Supplier Tab'!M124</f>
        <v>0</v>
      </c>
      <c r="C116" s="20">
        <f>'[1]Supplier Tab'!L124</f>
        <v>0</v>
      </c>
      <c r="D116" s="21">
        <f>'[1]Supplier Tab'!O124</f>
        <v>0</v>
      </c>
      <c r="E116" s="20">
        <f>'[1]Supplier Tab'!P124</f>
        <v>0</v>
      </c>
      <c r="F116" s="19">
        <f>'[1]Supplier Tab'!Q124</f>
        <v>0</v>
      </c>
      <c r="G116" s="22">
        <f>'[1]Supplier Tab'!R124</f>
        <v>0</v>
      </c>
      <c r="H116" s="22">
        <f>'[1]Supplier Tab'!S124</f>
        <v>0</v>
      </c>
      <c r="I116" s="19">
        <f>'[1]Supplier Tab'!T124</f>
        <v>0</v>
      </c>
    </row>
    <row r="117" spans="1:9" ht="30" customHeight="1">
      <c r="A117" s="19">
        <f>'[1]Supplier Tab'!C125</f>
        <v>0</v>
      </c>
      <c r="B117" s="19">
        <f>'[1]Supplier Tab'!M125</f>
        <v>0</v>
      </c>
      <c r="C117" s="20">
        <f>'[1]Supplier Tab'!L125</f>
        <v>0</v>
      </c>
      <c r="D117" s="21">
        <f>'[1]Supplier Tab'!O125</f>
        <v>0</v>
      </c>
      <c r="E117" s="20">
        <f>'[1]Supplier Tab'!P125</f>
        <v>0</v>
      </c>
      <c r="F117" s="19">
        <f>'[1]Supplier Tab'!Q125</f>
        <v>0</v>
      </c>
      <c r="G117" s="22">
        <f>'[1]Supplier Tab'!R125</f>
        <v>0</v>
      </c>
      <c r="H117" s="22">
        <f>'[1]Supplier Tab'!S125</f>
        <v>0</v>
      </c>
      <c r="I117" s="19">
        <f>'[1]Supplier Tab'!T125</f>
        <v>0</v>
      </c>
    </row>
    <row r="118" spans="1:9" ht="30" customHeight="1">
      <c r="A118" s="19">
        <f>'[1]Supplier Tab'!C126</f>
        <v>0</v>
      </c>
      <c r="B118" s="19">
        <f>'[1]Supplier Tab'!M126</f>
        <v>0</v>
      </c>
      <c r="C118" s="20">
        <f>'[1]Supplier Tab'!L126</f>
        <v>0</v>
      </c>
      <c r="D118" s="21">
        <f>'[1]Supplier Tab'!O126</f>
        <v>0</v>
      </c>
      <c r="E118" s="20">
        <f>'[1]Supplier Tab'!P126</f>
        <v>0</v>
      </c>
      <c r="F118" s="19">
        <f>'[1]Supplier Tab'!Q126</f>
        <v>0</v>
      </c>
      <c r="G118" s="22">
        <f>'[1]Supplier Tab'!R126</f>
        <v>0</v>
      </c>
      <c r="H118" s="22">
        <f>'[1]Supplier Tab'!S126</f>
        <v>0</v>
      </c>
      <c r="I118" s="19">
        <f>'[1]Supplier Tab'!T126</f>
        <v>0</v>
      </c>
    </row>
    <row r="119" spans="1:9" ht="30" customHeight="1">
      <c r="A119" s="19">
        <f>'[1]Supplier Tab'!C127</f>
        <v>0</v>
      </c>
      <c r="B119" s="19">
        <f>'[1]Supplier Tab'!M127</f>
        <v>0</v>
      </c>
      <c r="C119" s="20">
        <f>'[1]Supplier Tab'!L127</f>
        <v>0</v>
      </c>
      <c r="D119" s="21">
        <f>'[1]Supplier Tab'!O127</f>
        <v>0</v>
      </c>
      <c r="E119" s="20">
        <f>'[1]Supplier Tab'!P127</f>
        <v>0</v>
      </c>
      <c r="F119" s="19">
        <f>'[1]Supplier Tab'!Q127</f>
        <v>0</v>
      </c>
      <c r="G119" s="22">
        <f>'[1]Supplier Tab'!R127</f>
        <v>0</v>
      </c>
      <c r="H119" s="22">
        <f>'[1]Supplier Tab'!S127</f>
        <v>0</v>
      </c>
      <c r="I119" s="19">
        <f>'[1]Supplier Tab'!T127</f>
        <v>0</v>
      </c>
    </row>
    <row r="120" spans="1:9" ht="30" customHeight="1">
      <c r="A120" s="19">
        <f>'[1]Supplier Tab'!C128</f>
        <v>0</v>
      </c>
      <c r="B120" s="19">
        <f>'[1]Supplier Tab'!M128</f>
        <v>0</v>
      </c>
      <c r="C120" s="20">
        <f>'[1]Supplier Tab'!L128</f>
        <v>0</v>
      </c>
      <c r="D120" s="21">
        <f>'[1]Supplier Tab'!O128</f>
        <v>0</v>
      </c>
      <c r="E120" s="20">
        <f>'[1]Supplier Tab'!P128</f>
        <v>0</v>
      </c>
      <c r="F120" s="19">
        <f>'[1]Supplier Tab'!Q128</f>
        <v>0</v>
      </c>
      <c r="G120" s="22">
        <f>'[1]Supplier Tab'!R128</f>
        <v>0</v>
      </c>
      <c r="H120" s="22">
        <f>'[1]Supplier Tab'!S128</f>
        <v>0</v>
      </c>
      <c r="I120" s="19">
        <f>'[1]Supplier Tab'!T128</f>
        <v>0</v>
      </c>
    </row>
    <row r="121" spans="1:9" ht="30" customHeight="1">
      <c r="A121" s="19">
        <f>'[1]Supplier Tab'!C129</f>
        <v>0</v>
      </c>
      <c r="B121" s="19">
        <f>'[1]Supplier Tab'!M129</f>
        <v>0</v>
      </c>
      <c r="C121" s="20">
        <f>'[1]Supplier Tab'!L129</f>
        <v>0</v>
      </c>
      <c r="D121" s="21">
        <f>'[1]Supplier Tab'!O129</f>
        <v>0</v>
      </c>
      <c r="E121" s="20">
        <f>'[1]Supplier Tab'!P129</f>
        <v>0</v>
      </c>
      <c r="F121" s="19">
        <f>'[1]Supplier Tab'!Q129</f>
        <v>0</v>
      </c>
      <c r="G121" s="22">
        <f>'[1]Supplier Tab'!R129</f>
        <v>0</v>
      </c>
      <c r="H121" s="22">
        <f>'[1]Supplier Tab'!S129</f>
        <v>0</v>
      </c>
      <c r="I121" s="19">
        <f>'[1]Supplier Tab'!T129</f>
        <v>0</v>
      </c>
    </row>
    <row r="122" spans="1:9" ht="30" customHeight="1">
      <c r="A122" s="19">
        <f>'[1]Supplier Tab'!C130</f>
        <v>0</v>
      </c>
      <c r="B122" s="19">
        <f>'[1]Supplier Tab'!M130</f>
        <v>0</v>
      </c>
      <c r="C122" s="20">
        <f>'[1]Supplier Tab'!L130</f>
        <v>0</v>
      </c>
      <c r="D122" s="21">
        <f>'[1]Supplier Tab'!O130</f>
        <v>0</v>
      </c>
      <c r="E122" s="20">
        <f>'[1]Supplier Tab'!P130</f>
        <v>0</v>
      </c>
      <c r="F122" s="19">
        <f>'[1]Supplier Tab'!Q130</f>
        <v>0</v>
      </c>
      <c r="G122" s="22">
        <f>'[1]Supplier Tab'!R130</f>
        <v>0</v>
      </c>
      <c r="H122" s="22">
        <f>'[1]Supplier Tab'!S130</f>
        <v>0</v>
      </c>
      <c r="I122" s="19">
        <f>'[1]Supplier Tab'!T130</f>
        <v>0</v>
      </c>
    </row>
    <row r="123" spans="1:9" ht="30" customHeight="1">
      <c r="A123" s="19">
        <f>'[1]Supplier Tab'!C131</f>
        <v>0</v>
      </c>
      <c r="B123" s="19">
        <f>'[1]Supplier Tab'!M131</f>
        <v>0</v>
      </c>
      <c r="C123" s="20">
        <f>'[1]Supplier Tab'!L131</f>
        <v>0</v>
      </c>
      <c r="D123" s="21">
        <f>'[1]Supplier Tab'!O131</f>
        <v>0</v>
      </c>
      <c r="E123" s="20">
        <f>'[1]Supplier Tab'!P131</f>
        <v>0</v>
      </c>
      <c r="F123" s="19">
        <f>'[1]Supplier Tab'!Q131</f>
        <v>0</v>
      </c>
      <c r="G123" s="22">
        <f>'[1]Supplier Tab'!R131</f>
        <v>0</v>
      </c>
      <c r="H123" s="22">
        <f>'[1]Supplier Tab'!S131</f>
        <v>0</v>
      </c>
      <c r="I123" s="19">
        <f>'[1]Supplier Tab'!T131</f>
        <v>0</v>
      </c>
    </row>
    <row r="124" spans="1:9" ht="30" customHeight="1">
      <c r="A124" s="19">
        <f>'[1]Supplier Tab'!C132</f>
        <v>0</v>
      </c>
      <c r="B124" s="19">
        <f>'[1]Supplier Tab'!M132</f>
        <v>0</v>
      </c>
      <c r="C124" s="20">
        <f>'[1]Supplier Tab'!L132</f>
        <v>0</v>
      </c>
      <c r="D124" s="21">
        <f>'[1]Supplier Tab'!O132</f>
        <v>0</v>
      </c>
      <c r="E124" s="20">
        <f>'[1]Supplier Tab'!P132</f>
        <v>0</v>
      </c>
      <c r="F124" s="19">
        <f>'[1]Supplier Tab'!Q132</f>
        <v>0</v>
      </c>
      <c r="G124" s="22">
        <f>'[1]Supplier Tab'!R132</f>
        <v>0</v>
      </c>
      <c r="H124" s="22">
        <f>'[1]Supplier Tab'!S132</f>
        <v>0</v>
      </c>
      <c r="I124" s="19">
        <f>'[1]Supplier Tab'!T132</f>
        <v>0</v>
      </c>
    </row>
    <row r="125" spans="1:9" ht="30" customHeight="1">
      <c r="A125" s="19">
        <f>'[1]Supplier Tab'!C133</f>
        <v>0</v>
      </c>
      <c r="B125" s="19">
        <f>'[1]Supplier Tab'!M133</f>
        <v>0</v>
      </c>
      <c r="C125" s="20">
        <f>'[1]Supplier Tab'!L133</f>
        <v>0</v>
      </c>
      <c r="D125" s="21">
        <f>'[1]Supplier Tab'!O133</f>
        <v>0</v>
      </c>
      <c r="E125" s="20">
        <f>'[1]Supplier Tab'!P133</f>
        <v>0</v>
      </c>
      <c r="F125" s="19">
        <f>'[1]Supplier Tab'!Q133</f>
        <v>0</v>
      </c>
      <c r="G125" s="22">
        <f>'[1]Supplier Tab'!R133</f>
        <v>0</v>
      </c>
      <c r="H125" s="22">
        <f>'[1]Supplier Tab'!S133</f>
        <v>0</v>
      </c>
      <c r="I125" s="19">
        <f>'[1]Supplier Tab'!T133</f>
        <v>0</v>
      </c>
    </row>
    <row r="126" spans="1:9" ht="30" customHeight="1">
      <c r="A126" s="19">
        <f>'[1]Supplier Tab'!C134</f>
        <v>0</v>
      </c>
      <c r="B126" s="19">
        <f>'[1]Supplier Tab'!M134</f>
        <v>0</v>
      </c>
      <c r="C126" s="20">
        <f>'[1]Supplier Tab'!L134</f>
        <v>0</v>
      </c>
      <c r="D126" s="21">
        <f>'[1]Supplier Tab'!O134</f>
        <v>0</v>
      </c>
      <c r="E126" s="20">
        <f>'[1]Supplier Tab'!P134</f>
        <v>0</v>
      </c>
      <c r="F126" s="19">
        <f>'[1]Supplier Tab'!Q134</f>
        <v>0</v>
      </c>
      <c r="G126" s="22">
        <f>'[1]Supplier Tab'!R134</f>
        <v>0</v>
      </c>
      <c r="H126" s="22">
        <f>'[1]Supplier Tab'!S134</f>
        <v>0</v>
      </c>
      <c r="I126" s="19">
        <f>'[1]Supplier Tab'!T134</f>
        <v>0</v>
      </c>
    </row>
    <row r="127" spans="1:9" ht="30" customHeight="1">
      <c r="A127" s="19">
        <f>'[1]Supplier Tab'!C135</f>
        <v>0</v>
      </c>
      <c r="B127" s="19">
        <f>'[1]Supplier Tab'!M135</f>
        <v>0</v>
      </c>
      <c r="C127" s="20">
        <f>'[1]Supplier Tab'!L135</f>
        <v>0</v>
      </c>
      <c r="D127" s="21">
        <f>'[1]Supplier Tab'!O135</f>
        <v>0</v>
      </c>
      <c r="E127" s="20">
        <f>'[1]Supplier Tab'!P135</f>
        <v>0</v>
      </c>
      <c r="F127" s="19">
        <f>'[1]Supplier Tab'!Q135</f>
        <v>0</v>
      </c>
      <c r="G127" s="22">
        <f>'[1]Supplier Tab'!R135</f>
        <v>0</v>
      </c>
      <c r="H127" s="22">
        <f>'[1]Supplier Tab'!S135</f>
        <v>0</v>
      </c>
      <c r="I127" s="19">
        <f>'[1]Supplier Tab'!T135</f>
        <v>0</v>
      </c>
    </row>
    <row r="128" spans="1:9" ht="30" customHeight="1">
      <c r="A128" s="19">
        <f>'[1]Supplier Tab'!C136</f>
        <v>0</v>
      </c>
      <c r="B128" s="19">
        <f>'[1]Supplier Tab'!M136</f>
        <v>0</v>
      </c>
      <c r="C128" s="20">
        <f>'[1]Supplier Tab'!L136</f>
        <v>0</v>
      </c>
      <c r="D128" s="21">
        <f>'[1]Supplier Tab'!O136</f>
        <v>0</v>
      </c>
      <c r="E128" s="20">
        <f>'[1]Supplier Tab'!P136</f>
        <v>0</v>
      </c>
      <c r="F128" s="19">
        <f>'[1]Supplier Tab'!Q136</f>
        <v>0</v>
      </c>
      <c r="G128" s="22">
        <f>'[1]Supplier Tab'!R136</f>
        <v>0</v>
      </c>
      <c r="H128" s="22">
        <f>'[1]Supplier Tab'!S136</f>
        <v>0</v>
      </c>
      <c r="I128" s="19">
        <f>'[1]Supplier Tab'!T136</f>
        <v>0</v>
      </c>
    </row>
    <row r="129" spans="1:9" ht="30" customHeight="1">
      <c r="A129" s="19">
        <f>'[1]Supplier Tab'!C137</f>
        <v>0</v>
      </c>
      <c r="B129" s="19">
        <f>'[1]Supplier Tab'!M137</f>
        <v>0</v>
      </c>
      <c r="C129" s="20">
        <f>'[1]Supplier Tab'!L137</f>
        <v>0</v>
      </c>
      <c r="D129" s="21">
        <f>'[1]Supplier Tab'!O137</f>
        <v>0</v>
      </c>
      <c r="E129" s="20">
        <f>'[1]Supplier Tab'!P137</f>
        <v>0</v>
      </c>
      <c r="F129" s="19">
        <f>'[1]Supplier Tab'!Q137</f>
        <v>0</v>
      </c>
      <c r="G129" s="22">
        <f>'[1]Supplier Tab'!R137</f>
        <v>0</v>
      </c>
      <c r="H129" s="22">
        <f>'[1]Supplier Tab'!S137</f>
        <v>0</v>
      </c>
      <c r="I129" s="19">
        <f>'[1]Supplier Tab'!T137</f>
        <v>0</v>
      </c>
    </row>
    <row r="130" spans="1:9" ht="30" customHeight="1">
      <c r="A130" s="19">
        <f>'[1]Supplier Tab'!C138</f>
        <v>0</v>
      </c>
      <c r="B130" s="19">
        <f>'[1]Supplier Tab'!M138</f>
        <v>0</v>
      </c>
      <c r="C130" s="20">
        <f>'[1]Supplier Tab'!L138</f>
        <v>0</v>
      </c>
      <c r="D130" s="21">
        <f>'[1]Supplier Tab'!O138</f>
        <v>0</v>
      </c>
      <c r="E130" s="20">
        <f>'[1]Supplier Tab'!P138</f>
        <v>0</v>
      </c>
      <c r="F130" s="19">
        <f>'[1]Supplier Tab'!Q138</f>
        <v>0</v>
      </c>
      <c r="G130" s="22">
        <f>'[1]Supplier Tab'!R138</f>
        <v>0</v>
      </c>
      <c r="H130" s="22">
        <f>'[1]Supplier Tab'!S138</f>
        <v>0</v>
      </c>
      <c r="I130" s="19">
        <f>'[1]Supplier Tab'!T138</f>
        <v>0</v>
      </c>
    </row>
    <row r="131" spans="1:9" ht="30" customHeight="1">
      <c r="A131" s="19">
        <f>'[1]Supplier Tab'!C139</f>
        <v>0</v>
      </c>
      <c r="B131" s="19">
        <f>'[1]Supplier Tab'!M139</f>
        <v>0</v>
      </c>
      <c r="C131" s="20">
        <f>'[1]Supplier Tab'!L139</f>
        <v>0</v>
      </c>
      <c r="D131" s="21">
        <f>'[1]Supplier Tab'!O139</f>
        <v>0</v>
      </c>
      <c r="E131" s="20">
        <f>'[1]Supplier Tab'!P139</f>
        <v>0</v>
      </c>
      <c r="F131" s="19">
        <f>'[1]Supplier Tab'!Q139</f>
        <v>0</v>
      </c>
      <c r="G131" s="22">
        <f>'[1]Supplier Tab'!R139</f>
        <v>0</v>
      </c>
      <c r="H131" s="22">
        <f>'[1]Supplier Tab'!S139</f>
        <v>0</v>
      </c>
      <c r="I131" s="19">
        <f>'[1]Supplier Tab'!T139</f>
        <v>0</v>
      </c>
    </row>
    <row r="132" spans="1:9" ht="30" customHeight="1">
      <c r="A132" s="19">
        <f>'[1]Supplier Tab'!C140</f>
        <v>0</v>
      </c>
      <c r="B132" s="19">
        <f>'[1]Supplier Tab'!M140</f>
        <v>0</v>
      </c>
      <c r="C132" s="20">
        <f>'[1]Supplier Tab'!L140</f>
        <v>0</v>
      </c>
      <c r="D132" s="21">
        <f>'[1]Supplier Tab'!O140</f>
        <v>0</v>
      </c>
      <c r="E132" s="20">
        <f>'[1]Supplier Tab'!P140</f>
        <v>0</v>
      </c>
      <c r="F132" s="19">
        <f>'[1]Supplier Tab'!Q140</f>
        <v>0</v>
      </c>
      <c r="G132" s="22">
        <f>'[1]Supplier Tab'!R140</f>
        <v>0</v>
      </c>
      <c r="H132" s="22">
        <f>'[1]Supplier Tab'!S140</f>
        <v>0</v>
      </c>
      <c r="I132" s="19">
        <f>'[1]Supplier Tab'!T140</f>
        <v>0</v>
      </c>
    </row>
    <row r="133" spans="1:9" ht="30" customHeight="1">
      <c r="A133" s="19">
        <f>'[1]Supplier Tab'!C141</f>
        <v>0</v>
      </c>
      <c r="B133" s="19">
        <f>'[1]Supplier Tab'!M141</f>
        <v>0</v>
      </c>
      <c r="C133" s="20">
        <f>'[1]Supplier Tab'!L141</f>
        <v>0</v>
      </c>
      <c r="D133" s="21">
        <f>'[1]Supplier Tab'!O141</f>
        <v>0</v>
      </c>
      <c r="E133" s="20">
        <f>'[1]Supplier Tab'!P141</f>
        <v>0</v>
      </c>
      <c r="F133" s="19">
        <f>'[1]Supplier Tab'!Q141</f>
        <v>0</v>
      </c>
      <c r="G133" s="22">
        <f>'[1]Supplier Tab'!R141</f>
        <v>0</v>
      </c>
      <c r="H133" s="22">
        <f>'[1]Supplier Tab'!S141</f>
        <v>0</v>
      </c>
      <c r="I133" s="19">
        <f>'[1]Supplier Tab'!T141</f>
        <v>0</v>
      </c>
    </row>
    <row r="134" spans="1:9" ht="30" customHeight="1">
      <c r="A134" s="19">
        <f>'[1]Supplier Tab'!C142</f>
        <v>0</v>
      </c>
      <c r="B134" s="19">
        <f>'[1]Supplier Tab'!M142</f>
        <v>0</v>
      </c>
      <c r="C134" s="20">
        <f>'[1]Supplier Tab'!L142</f>
        <v>0</v>
      </c>
      <c r="D134" s="21">
        <f>'[1]Supplier Tab'!O142</f>
        <v>0</v>
      </c>
      <c r="E134" s="20">
        <f>'[1]Supplier Tab'!P142</f>
        <v>0</v>
      </c>
      <c r="F134" s="19">
        <f>'[1]Supplier Tab'!Q142</f>
        <v>0</v>
      </c>
      <c r="G134" s="22">
        <f>'[1]Supplier Tab'!R142</f>
        <v>0</v>
      </c>
      <c r="H134" s="22">
        <f>'[1]Supplier Tab'!S142</f>
        <v>0</v>
      </c>
      <c r="I134" s="19">
        <f>'[1]Supplier Tab'!T142</f>
        <v>0</v>
      </c>
    </row>
    <row r="135" spans="1:9" ht="30" customHeight="1">
      <c r="A135" s="19">
        <f>'[1]Supplier Tab'!C143</f>
        <v>0</v>
      </c>
      <c r="B135" s="19">
        <f>'[1]Supplier Tab'!M143</f>
        <v>0</v>
      </c>
      <c r="C135" s="20">
        <f>'[1]Supplier Tab'!L143</f>
        <v>0</v>
      </c>
      <c r="D135" s="21">
        <f>'[1]Supplier Tab'!O143</f>
        <v>0</v>
      </c>
      <c r="E135" s="20">
        <f>'[1]Supplier Tab'!P143</f>
        <v>0</v>
      </c>
      <c r="F135" s="19">
        <f>'[1]Supplier Tab'!Q143</f>
        <v>0</v>
      </c>
      <c r="G135" s="22">
        <f>'[1]Supplier Tab'!R143</f>
        <v>0</v>
      </c>
      <c r="H135" s="22">
        <f>'[1]Supplier Tab'!S143</f>
        <v>0</v>
      </c>
      <c r="I135" s="19">
        <f>'[1]Supplier Tab'!T143</f>
        <v>0</v>
      </c>
    </row>
    <row r="136" spans="1:9" ht="30" customHeight="1">
      <c r="A136" s="19">
        <f>'[1]Supplier Tab'!C144</f>
        <v>0</v>
      </c>
      <c r="B136" s="19">
        <f>'[1]Supplier Tab'!M144</f>
        <v>0</v>
      </c>
      <c r="C136" s="20">
        <f>'[1]Supplier Tab'!L144</f>
        <v>0</v>
      </c>
      <c r="D136" s="21">
        <f>'[1]Supplier Tab'!O144</f>
        <v>0</v>
      </c>
      <c r="E136" s="20">
        <f>'[1]Supplier Tab'!P144</f>
        <v>0</v>
      </c>
      <c r="F136" s="19">
        <f>'[1]Supplier Tab'!Q144</f>
        <v>0</v>
      </c>
      <c r="G136" s="22">
        <f>'[1]Supplier Tab'!R144</f>
        <v>0</v>
      </c>
      <c r="H136" s="22">
        <f>'[1]Supplier Tab'!S144</f>
        <v>0</v>
      </c>
      <c r="I136" s="19">
        <f>'[1]Supplier Tab'!T144</f>
        <v>0</v>
      </c>
    </row>
    <row r="137" spans="1:9" ht="30" customHeight="1">
      <c r="A137" s="19">
        <f>'[1]Supplier Tab'!C145</f>
        <v>0</v>
      </c>
      <c r="B137" s="19">
        <f>'[1]Supplier Tab'!M145</f>
        <v>0</v>
      </c>
      <c r="C137" s="20">
        <f>'[1]Supplier Tab'!L145</f>
        <v>0</v>
      </c>
      <c r="D137" s="21">
        <f>'[1]Supplier Tab'!O145</f>
        <v>0</v>
      </c>
      <c r="E137" s="20">
        <f>'[1]Supplier Tab'!P145</f>
        <v>0</v>
      </c>
      <c r="F137" s="19">
        <f>'[1]Supplier Tab'!Q145</f>
        <v>0</v>
      </c>
      <c r="G137" s="22">
        <f>'[1]Supplier Tab'!R145</f>
        <v>0</v>
      </c>
      <c r="H137" s="22">
        <f>'[1]Supplier Tab'!S145</f>
        <v>0</v>
      </c>
      <c r="I137" s="19">
        <f>'[1]Supplier Tab'!T145</f>
        <v>0</v>
      </c>
    </row>
    <row r="138" spans="1:9" ht="30" customHeight="1">
      <c r="A138" s="19">
        <f>'[1]Supplier Tab'!C146</f>
        <v>0</v>
      </c>
      <c r="B138" s="19">
        <f>'[1]Supplier Tab'!M146</f>
        <v>0</v>
      </c>
      <c r="C138" s="20">
        <f>'[1]Supplier Tab'!L146</f>
        <v>0</v>
      </c>
      <c r="D138" s="21">
        <f>'[1]Supplier Tab'!O146</f>
        <v>0</v>
      </c>
      <c r="E138" s="20">
        <f>'[1]Supplier Tab'!P146</f>
        <v>0</v>
      </c>
      <c r="F138" s="19">
        <f>'[1]Supplier Tab'!Q146</f>
        <v>0</v>
      </c>
      <c r="G138" s="22">
        <f>'[1]Supplier Tab'!R146</f>
        <v>0</v>
      </c>
      <c r="H138" s="22">
        <f>'[1]Supplier Tab'!S146</f>
        <v>0</v>
      </c>
      <c r="I138" s="19">
        <f>'[1]Supplier Tab'!T146</f>
        <v>0</v>
      </c>
    </row>
    <row r="139" spans="1:9" ht="30" customHeight="1">
      <c r="A139" s="19">
        <f>'[1]Supplier Tab'!C147</f>
        <v>0</v>
      </c>
      <c r="B139" s="19">
        <f>'[1]Supplier Tab'!M147</f>
        <v>0</v>
      </c>
      <c r="C139" s="20">
        <f>'[1]Supplier Tab'!L147</f>
        <v>0</v>
      </c>
      <c r="D139" s="21">
        <f>'[1]Supplier Tab'!O147</f>
        <v>0</v>
      </c>
      <c r="E139" s="20">
        <f>'[1]Supplier Tab'!P147</f>
        <v>0</v>
      </c>
      <c r="F139" s="19">
        <f>'[1]Supplier Tab'!Q147</f>
        <v>0</v>
      </c>
      <c r="G139" s="22">
        <f>'[1]Supplier Tab'!R147</f>
        <v>0</v>
      </c>
      <c r="H139" s="22">
        <f>'[1]Supplier Tab'!S147</f>
        <v>0</v>
      </c>
      <c r="I139" s="19">
        <f>'[1]Supplier Tab'!T147</f>
        <v>0</v>
      </c>
    </row>
    <row r="140" spans="1:9" ht="30" customHeight="1">
      <c r="A140" s="19">
        <f>'[1]Supplier Tab'!C148</f>
        <v>0</v>
      </c>
      <c r="B140" s="19">
        <f>'[1]Supplier Tab'!M148</f>
        <v>0</v>
      </c>
      <c r="C140" s="20">
        <f>'[1]Supplier Tab'!L148</f>
        <v>0</v>
      </c>
      <c r="D140" s="21">
        <f>'[1]Supplier Tab'!O148</f>
        <v>0</v>
      </c>
      <c r="E140" s="20">
        <f>'[1]Supplier Tab'!P148</f>
        <v>0</v>
      </c>
      <c r="F140" s="19">
        <f>'[1]Supplier Tab'!Q148</f>
        <v>0</v>
      </c>
      <c r="G140" s="22">
        <f>'[1]Supplier Tab'!R148</f>
        <v>0</v>
      </c>
      <c r="H140" s="22">
        <f>'[1]Supplier Tab'!S148</f>
        <v>0</v>
      </c>
      <c r="I140" s="19">
        <f>'[1]Supplier Tab'!T148</f>
        <v>0</v>
      </c>
    </row>
    <row r="141" spans="1:9" ht="30" customHeight="1">
      <c r="A141" s="19">
        <f>'[1]Supplier Tab'!C149</f>
        <v>0</v>
      </c>
      <c r="B141" s="19">
        <f>'[1]Supplier Tab'!M149</f>
        <v>0</v>
      </c>
      <c r="C141" s="20">
        <f>'[1]Supplier Tab'!L149</f>
        <v>0</v>
      </c>
      <c r="D141" s="21">
        <f>'[1]Supplier Tab'!O149</f>
        <v>0</v>
      </c>
      <c r="E141" s="20">
        <f>'[1]Supplier Tab'!P149</f>
        <v>0</v>
      </c>
      <c r="F141" s="19">
        <f>'[1]Supplier Tab'!Q149</f>
        <v>0</v>
      </c>
      <c r="G141" s="22">
        <f>'[1]Supplier Tab'!R149</f>
        <v>0</v>
      </c>
      <c r="H141" s="22">
        <f>'[1]Supplier Tab'!S149</f>
        <v>0</v>
      </c>
      <c r="I141" s="19">
        <f>'[1]Supplier Tab'!T149</f>
        <v>0</v>
      </c>
    </row>
    <row r="142" spans="1:9" ht="30" customHeight="1">
      <c r="A142" s="19">
        <f>'[1]Supplier Tab'!C150</f>
        <v>0</v>
      </c>
      <c r="B142" s="19">
        <f>'[1]Supplier Tab'!M150</f>
        <v>0</v>
      </c>
      <c r="C142" s="20">
        <f>'[1]Supplier Tab'!L150</f>
        <v>0</v>
      </c>
      <c r="D142" s="21">
        <f>'[1]Supplier Tab'!O150</f>
        <v>0</v>
      </c>
      <c r="E142" s="20">
        <f>'[1]Supplier Tab'!P150</f>
        <v>0</v>
      </c>
      <c r="F142" s="19">
        <f>'[1]Supplier Tab'!Q150</f>
        <v>0</v>
      </c>
      <c r="G142" s="22">
        <f>'[1]Supplier Tab'!R150</f>
        <v>0</v>
      </c>
      <c r="H142" s="22">
        <f>'[1]Supplier Tab'!S150</f>
        <v>0</v>
      </c>
      <c r="I142" s="19">
        <f>'[1]Supplier Tab'!T150</f>
        <v>0</v>
      </c>
    </row>
    <row r="143" spans="1:9" ht="30" customHeight="1">
      <c r="A143" s="19">
        <f>'[1]Supplier Tab'!C151</f>
        <v>0</v>
      </c>
      <c r="B143" s="19">
        <f>'[1]Supplier Tab'!M151</f>
        <v>0</v>
      </c>
      <c r="C143" s="20">
        <f>'[1]Supplier Tab'!L151</f>
        <v>0</v>
      </c>
      <c r="D143" s="21">
        <f>'[1]Supplier Tab'!O151</f>
        <v>0</v>
      </c>
      <c r="E143" s="20">
        <f>'[1]Supplier Tab'!P151</f>
        <v>0</v>
      </c>
      <c r="F143" s="19">
        <f>'[1]Supplier Tab'!Q151</f>
        <v>0</v>
      </c>
      <c r="G143" s="22">
        <f>'[1]Supplier Tab'!R151</f>
        <v>0</v>
      </c>
      <c r="H143" s="22">
        <f>'[1]Supplier Tab'!S151</f>
        <v>0</v>
      </c>
      <c r="I143" s="19">
        <f>'[1]Supplier Tab'!T151</f>
        <v>0</v>
      </c>
    </row>
    <row r="144" spans="1:9" ht="30" customHeight="1">
      <c r="A144" s="19">
        <f>'[1]Supplier Tab'!C152</f>
        <v>0</v>
      </c>
      <c r="B144" s="19">
        <f>'[1]Supplier Tab'!M152</f>
        <v>0</v>
      </c>
      <c r="C144" s="20">
        <f>'[1]Supplier Tab'!L152</f>
        <v>0</v>
      </c>
      <c r="D144" s="21">
        <f>'[1]Supplier Tab'!O152</f>
        <v>0</v>
      </c>
      <c r="E144" s="20">
        <f>'[1]Supplier Tab'!P152</f>
        <v>0</v>
      </c>
      <c r="F144" s="19">
        <f>'[1]Supplier Tab'!Q152</f>
        <v>0</v>
      </c>
      <c r="G144" s="22">
        <f>'[1]Supplier Tab'!R152</f>
        <v>0</v>
      </c>
      <c r="H144" s="22">
        <f>'[1]Supplier Tab'!S152</f>
        <v>0</v>
      </c>
      <c r="I144" s="19">
        <f>'[1]Supplier Tab'!T152</f>
        <v>0</v>
      </c>
    </row>
    <row r="145" spans="1:9" ht="30" customHeight="1">
      <c r="A145" s="19">
        <f>'[1]Supplier Tab'!C153</f>
        <v>0</v>
      </c>
      <c r="B145" s="19">
        <f>'[1]Supplier Tab'!M153</f>
        <v>0</v>
      </c>
      <c r="C145" s="20">
        <f>'[1]Supplier Tab'!L153</f>
        <v>0</v>
      </c>
      <c r="D145" s="21">
        <f>'[1]Supplier Tab'!O153</f>
        <v>0</v>
      </c>
      <c r="E145" s="20">
        <f>'[1]Supplier Tab'!P153</f>
        <v>0</v>
      </c>
      <c r="F145" s="19">
        <f>'[1]Supplier Tab'!Q153</f>
        <v>0</v>
      </c>
      <c r="G145" s="22">
        <f>'[1]Supplier Tab'!R153</f>
        <v>0</v>
      </c>
      <c r="H145" s="22">
        <f>'[1]Supplier Tab'!S153</f>
        <v>0</v>
      </c>
      <c r="I145" s="19">
        <f>'[1]Supplier Tab'!T153</f>
        <v>0</v>
      </c>
    </row>
    <row r="146" spans="1:9" ht="30" customHeight="1">
      <c r="A146" s="19">
        <f>'[1]Supplier Tab'!C154</f>
        <v>0</v>
      </c>
      <c r="B146" s="19">
        <f>'[1]Supplier Tab'!M154</f>
        <v>0</v>
      </c>
      <c r="C146" s="20">
        <f>'[1]Supplier Tab'!L154</f>
        <v>0</v>
      </c>
      <c r="D146" s="21">
        <f>'[1]Supplier Tab'!O154</f>
        <v>0</v>
      </c>
      <c r="E146" s="20">
        <f>'[1]Supplier Tab'!P154</f>
        <v>0</v>
      </c>
      <c r="F146" s="19">
        <f>'[1]Supplier Tab'!Q154</f>
        <v>0</v>
      </c>
      <c r="G146" s="22">
        <f>'[1]Supplier Tab'!R154</f>
        <v>0</v>
      </c>
      <c r="H146" s="22">
        <f>'[1]Supplier Tab'!S154</f>
        <v>0</v>
      </c>
      <c r="I146" s="19">
        <f>'[1]Supplier Tab'!T154</f>
        <v>0</v>
      </c>
    </row>
    <row r="147" spans="1:9" ht="30" customHeight="1">
      <c r="A147" s="19">
        <f>'[1]Supplier Tab'!C155</f>
        <v>0</v>
      </c>
      <c r="B147" s="19">
        <f>'[1]Supplier Tab'!M155</f>
        <v>0</v>
      </c>
      <c r="C147" s="20">
        <f>'[1]Supplier Tab'!L155</f>
        <v>0</v>
      </c>
      <c r="D147" s="21">
        <f>'[1]Supplier Tab'!O155</f>
        <v>0</v>
      </c>
      <c r="E147" s="20">
        <f>'[1]Supplier Tab'!P155</f>
        <v>0</v>
      </c>
      <c r="F147" s="19">
        <f>'[1]Supplier Tab'!Q155</f>
        <v>0</v>
      </c>
      <c r="G147" s="22">
        <f>'[1]Supplier Tab'!R155</f>
        <v>0</v>
      </c>
      <c r="H147" s="22">
        <f>'[1]Supplier Tab'!S155</f>
        <v>0</v>
      </c>
      <c r="I147" s="19">
        <f>'[1]Supplier Tab'!T155</f>
        <v>0</v>
      </c>
    </row>
    <row r="148" spans="1:9" ht="30" customHeight="1">
      <c r="A148" s="19">
        <f>'[1]Supplier Tab'!C156</f>
        <v>0</v>
      </c>
      <c r="B148" s="19">
        <f>'[1]Supplier Tab'!M156</f>
        <v>0</v>
      </c>
      <c r="C148" s="20">
        <f>'[1]Supplier Tab'!L156</f>
        <v>0</v>
      </c>
      <c r="D148" s="21">
        <f>'[1]Supplier Tab'!O156</f>
        <v>0</v>
      </c>
      <c r="E148" s="20">
        <f>'[1]Supplier Tab'!P156</f>
        <v>0</v>
      </c>
      <c r="F148" s="19">
        <f>'[1]Supplier Tab'!Q156</f>
        <v>0</v>
      </c>
      <c r="G148" s="22">
        <f>'[1]Supplier Tab'!R156</f>
        <v>0</v>
      </c>
      <c r="H148" s="22">
        <f>'[1]Supplier Tab'!S156</f>
        <v>0</v>
      </c>
      <c r="I148" s="19">
        <f>'[1]Supplier Tab'!T156</f>
        <v>0</v>
      </c>
    </row>
    <row r="149" spans="1:9" ht="30" customHeight="1">
      <c r="A149" s="19">
        <f>'[1]Supplier Tab'!C157</f>
        <v>0</v>
      </c>
      <c r="B149" s="19">
        <f>'[1]Supplier Tab'!M157</f>
        <v>0</v>
      </c>
      <c r="C149" s="20">
        <f>'[1]Supplier Tab'!L157</f>
        <v>0</v>
      </c>
      <c r="D149" s="21">
        <f>'[1]Supplier Tab'!O157</f>
        <v>0</v>
      </c>
      <c r="E149" s="20">
        <f>'[1]Supplier Tab'!P157</f>
        <v>0</v>
      </c>
      <c r="F149" s="19">
        <f>'[1]Supplier Tab'!Q157</f>
        <v>0</v>
      </c>
      <c r="G149" s="22">
        <f>'[1]Supplier Tab'!R157</f>
        <v>0</v>
      </c>
      <c r="H149" s="22">
        <f>'[1]Supplier Tab'!S157</f>
        <v>0</v>
      </c>
      <c r="I149" s="19">
        <f>'[1]Supplier Tab'!T157</f>
        <v>0</v>
      </c>
    </row>
    <row r="150" spans="1:9" ht="30" customHeight="1">
      <c r="A150" s="19">
        <f>'[1]Supplier Tab'!C158</f>
        <v>0</v>
      </c>
      <c r="B150" s="19">
        <f>'[1]Supplier Tab'!M158</f>
        <v>0</v>
      </c>
      <c r="C150" s="20">
        <f>'[1]Supplier Tab'!L158</f>
        <v>0</v>
      </c>
      <c r="D150" s="21">
        <f>'[1]Supplier Tab'!O158</f>
        <v>0</v>
      </c>
      <c r="E150" s="20">
        <f>'[1]Supplier Tab'!P158</f>
        <v>0</v>
      </c>
      <c r="F150" s="19">
        <f>'[1]Supplier Tab'!Q158</f>
        <v>0</v>
      </c>
      <c r="G150" s="22">
        <f>'[1]Supplier Tab'!R158</f>
        <v>0</v>
      </c>
      <c r="H150" s="22">
        <f>'[1]Supplier Tab'!S158</f>
        <v>0</v>
      </c>
      <c r="I150" s="19">
        <f>'[1]Supplier Tab'!T158</f>
        <v>0</v>
      </c>
    </row>
    <row r="151" spans="1:9" ht="30" customHeight="1">
      <c r="A151" s="19">
        <f>'[1]Supplier Tab'!C159</f>
        <v>0</v>
      </c>
      <c r="B151" s="19">
        <f>'[1]Supplier Tab'!M159</f>
        <v>0</v>
      </c>
      <c r="C151" s="20">
        <f>'[1]Supplier Tab'!L159</f>
        <v>0</v>
      </c>
      <c r="D151" s="21">
        <f>'[1]Supplier Tab'!O159</f>
        <v>0</v>
      </c>
      <c r="E151" s="20">
        <f>'[1]Supplier Tab'!P159</f>
        <v>0</v>
      </c>
      <c r="F151" s="19">
        <f>'[1]Supplier Tab'!Q159</f>
        <v>0</v>
      </c>
      <c r="G151" s="22">
        <f>'[1]Supplier Tab'!R159</f>
        <v>0</v>
      </c>
      <c r="H151" s="22">
        <f>'[1]Supplier Tab'!S159</f>
        <v>0</v>
      </c>
      <c r="I151" s="19">
        <f>'[1]Supplier Tab'!T159</f>
        <v>0</v>
      </c>
    </row>
    <row r="152" spans="1:9" ht="30" customHeight="1">
      <c r="A152" s="19">
        <f>'[1]Supplier Tab'!C160</f>
        <v>0</v>
      </c>
      <c r="B152" s="19">
        <f>'[1]Supplier Tab'!M160</f>
        <v>0</v>
      </c>
      <c r="C152" s="20">
        <f>'[1]Supplier Tab'!L160</f>
        <v>0</v>
      </c>
      <c r="D152" s="21">
        <f>'[1]Supplier Tab'!O160</f>
        <v>0</v>
      </c>
      <c r="E152" s="20">
        <f>'[1]Supplier Tab'!P160</f>
        <v>0</v>
      </c>
      <c r="F152" s="19">
        <f>'[1]Supplier Tab'!Q160</f>
        <v>0</v>
      </c>
      <c r="G152" s="22">
        <f>'[1]Supplier Tab'!R160</f>
        <v>0</v>
      </c>
      <c r="H152" s="22">
        <f>'[1]Supplier Tab'!S160</f>
        <v>0</v>
      </c>
      <c r="I152" s="19">
        <f>'[1]Supplier Tab'!T160</f>
        <v>0</v>
      </c>
    </row>
    <row r="153" spans="1:9" ht="30" customHeight="1">
      <c r="A153" s="19">
        <f>'[1]Supplier Tab'!C161</f>
        <v>0</v>
      </c>
      <c r="B153" s="19">
        <f>'[1]Supplier Tab'!M161</f>
        <v>0</v>
      </c>
      <c r="C153" s="20">
        <f>'[1]Supplier Tab'!L161</f>
        <v>0</v>
      </c>
      <c r="D153" s="21">
        <f>'[1]Supplier Tab'!O161</f>
        <v>0</v>
      </c>
      <c r="E153" s="20">
        <f>'[1]Supplier Tab'!P161</f>
        <v>0</v>
      </c>
      <c r="F153" s="19">
        <f>'[1]Supplier Tab'!Q161</f>
        <v>0</v>
      </c>
      <c r="G153" s="22">
        <f>'[1]Supplier Tab'!R161</f>
        <v>0</v>
      </c>
      <c r="H153" s="22">
        <f>'[1]Supplier Tab'!S161</f>
        <v>0</v>
      </c>
      <c r="I153" s="19">
        <f>'[1]Supplier Tab'!T161</f>
        <v>0</v>
      </c>
    </row>
    <row r="154" spans="1:9" ht="30" customHeight="1">
      <c r="A154" s="19">
        <f>'[1]Supplier Tab'!C162</f>
        <v>0</v>
      </c>
      <c r="B154" s="19">
        <f>'[1]Supplier Tab'!M162</f>
        <v>0</v>
      </c>
      <c r="C154" s="20">
        <f>'[1]Supplier Tab'!L162</f>
        <v>0</v>
      </c>
      <c r="D154" s="21">
        <f>'[1]Supplier Tab'!O162</f>
        <v>0</v>
      </c>
      <c r="E154" s="20">
        <f>'[1]Supplier Tab'!P162</f>
        <v>0</v>
      </c>
      <c r="F154" s="19">
        <f>'[1]Supplier Tab'!Q162</f>
        <v>0</v>
      </c>
      <c r="G154" s="22">
        <f>'[1]Supplier Tab'!R162</f>
        <v>0</v>
      </c>
      <c r="H154" s="22">
        <f>'[1]Supplier Tab'!S162</f>
        <v>0</v>
      </c>
      <c r="I154" s="19">
        <f>'[1]Supplier Tab'!T162</f>
        <v>0</v>
      </c>
    </row>
    <row r="155" spans="1:9" ht="30" customHeight="1">
      <c r="A155" s="19">
        <f>'[1]Supplier Tab'!C163</f>
        <v>0</v>
      </c>
      <c r="B155" s="19">
        <f>'[1]Supplier Tab'!M163</f>
        <v>0</v>
      </c>
      <c r="C155" s="20">
        <f>'[1]Supplier Tab'!L163</f>
        <v>0</v>
      </c>
      <c r="D155" s="21">
        <f>'[1]Supplier Tab'!O163</f>
        <v>0</v>
      </c>
      <c r="E155" s="20">
        <f>'[1]Supplier Tab'!P163</f>
        <v>0</v>
      </c>
      <c r="F155" s="19">
        <f>'[1]Supplier Tab'!Q163</f>
        <v>0</v>
      </c>
      <c r="G155" s="22">
        <f>'[1]Supplier Tab'!R163</f>
        <v>0</v>
      </c>
      <c r="H155" s="22">
        <f>'[1]Supplier Tab'!S163</f>
        <v>0</v>
      </c>
      <c r="I155" s="19">
        <f>'[1]Supplier Tab'!T163</f>
        <v>0</v>
      </c>
    </row>
    <row r="156" spans="1:9" ht="30" customHeight="1">
      <c r="A156" s="19">
        <f>'[1]Supplier Tab'!C164</f>
        <v>0</v>
      </c>
      <c r="B156" s="19">
        <f>'[1]Supplier Tab'!M164</f>
        <v>0</v>
      </c>
      <c r="C156" s="20">
        <f>'[1]Supplier Tab'!L164</f>
        <v>0</v>
      </c>
      <c r="D156" s="21">
        <f>'[1]Supplier Tab'!O164</f>
        <v>0</v>
      </c>
      <c r="E156" s="20">
        <f>'[1]Supplier Tab'!P164</f>
        <v>0</v>
      </c>
      <c r="F156" s="19">
        <f>'[1]Supplier Tab'!Q164</f>
        <v>0</v>
      </c>
      <c r="G156" s="22">
        <f>'[1]Supplier Tab'!R164</f>
        <v>0</v>
      </c>
      <c r="H156" s="22">
        <f>'[1]Supplier Tab'!S164</f>
        <v>0</v>
      </c>
      <c r="I156" s="19">
        <f>'[1]Supplier Tab'!T164</f>
        <v>0</v>
      </c>
    </row>
    <row r="157" spans="1:9" ht="30" customHeight="1">
      <c r="A157" s="19">
        <f>'[1]Supplier Tab'!C165</f>
        <v>0</v>
      </c>
      <c r="B157" s="19">
        <f>'[1]Supplier Tab'!M165</f>
        <v>0</v>
      </c>
      <c r="C157" s="20">
        <f>'[1]Supplier Tab'!L165</f>
        <v>0</v>
      </c>
      <c r="D157" s="21">
        <f>'[1]Supplier Tab'!O165</f>
        <v>0</v>
      </c>
      <c r="E157" s="20">
        <f>'[1]Supplier Tab'!P165</f>
        <v>0</v>
      </c>
      <c r="F157" s="19">
        <f>'[1]Supplier Tab'!Q165</f>
        <v>0</v>
      </c>
      <c r="G157" s="22">
        <f>'[1]Supplier Tab'!R165</f>
        <v>0</v>
      </c>
      <c r="H157" s="22">
        <f>'[1]Supplier Tab'!S165</f>
        <v>0</v>
      </c>
      <c r="I157" s="19">
        <f>'[1]Supplier Tab'!T165</f>
        <v>0</v>
      </c>
    </row>
    <row r="158" spans="1:9" ht="30" customHeight="1">
      <c r="A158" s="19">
        <f>'[1]Supplier Tab'!C166</f>
        <v>0</v>
      </c>
      <c r="B158" s="19">
        <f>'[1]Supplier Tab'!M166</f>
        <v>0</v>
      </c>
      <c r="C158" s="20">
        <f>'[1]Supplier Tab'!L166</f>
        <v>0</v>
      </c>
      <c r="D158" s="21">
        <f>'[1]Supplier Tab'!O166</f>
        <v>0</v>
      </c>
      <c r="E158" s="20">
        <f>'[1]Supplier Tab'!P166</f>
        <v>0</v>
      </c>
      <c r="F158" s="19">
        <f>'[1]Supplier Tab'!Q166</f>
        <v>0</v>
      </c>
      <c r="G158" s="22">
        <f>'[1]Supplier Tab'!R166</f>
        <v>0</v>
      </c>
      <c r="H158" s="22">
        <f>'[1]Supplier Tab'!S166</f>
        <v>0</v>
      </c>
      <c r="I158" s="19">
        <f>'[1]Supplier Tab'!T166</f>
        <v>0</v>
      </c>
    </row>
    <row r="159" spans="1:9" ht="30" customHeight="1">
      <c r="A159" s="19">
        <f>'[1]Supplier Tab'!C167</f>
        <v>0</v>
      </c>
      <c r="B159" s="19">
        <f>'[1]Supplier Tab'!M167</f>
        <v>0</v>
      </c>
      <c r="C159" s="20">
        <f>'[1]Supplier Tab'!L167</f>
        <v>0</v>
      </c>
      <c r="D159" s="21">
        <f>'[1]Supplier Tab'!O167</f>
        <v>0</v>
      </c>
      <c r="E159" s="20">
        <f>'[1]Supplier Tab'!P167</f>
        <v>0</v>
      </c>
      <c r="F159" s="19">
        <f>'[1]Supplier Tab'!Q167</f>
        <v>0</v>
      </c>
      <c r="G159" s="22">
        <f>'[1]Supplier Tab'!R167</f>
        <v>0</v>
      </c>
      <c r="H159" s="22">
        <f>'[1]Supplier Tab'!S167</f>
        <v>0</v>
      </c>
      <c r="I159" s="19">
        <f>'[1]Supplier Tab'!T167</f>
        <v>0</v>
      </c>
    </row>
    <row r="160" spans="1:9" ht="30" customHeight="1">
      <c r="A160" s="19">
        <f>'[1]Supplier Tab'!C168</f>
        <v>0</v>
      </c>
      <c r="B160" s="19">
        <f>'[1]Supplier Tab'!M168</f>
        <v>0</v>
      </c>
      <c r="C160" s="20">
        <f>'[1]Supplier Tab'!L168</f>
        <v>0</v>
      </c>
      <c r="D160" s="21">
        <f>'[1]Supplier Tab'!O168</f>
        <v>0</v>
      </c>
      <c r="E160" s="20">
        <f>'[1]Supplier Tab'!P168</f>
        <v>0</v>
      </c>
      <c r="F160" s="19">
        <f>'[1]Supplier Tab'!Q168</f>
        <v>0</v>
      </c>
      <c r="G160" s="22">
        <f>'[1]Supplier Tab'!R168</f>
        <v>0</v>
      </c>
      <c r="H160" s="22">
        <f>'[1]Supplier Tab'!S168</f>
        <v>0</v>
      </c>
      <c r="I160" s="19">
        <f>'[1]Supplier Tab'!T168</f>
        <v>0</v>
      </c>
    </row>
    <row r="161" spans="1:9" ht="30" customHeight="1">
      <c r="A161" s="19">
        <f>'[1]Supplier Tab'!C169</f>
        <v>0</v>
      </c>
      <c r="B161" s="19">
        <f>'[1]Supplier Tab'!M169</f>
        <v>0</v>
      </c>
      <c r="C161" s="20">
        <f>'[1]Supplier Tab'!L169</f>
        <v>0</v>
      </c>
      <c r="D161" s="21">
        <f>'[1]Supplier Tab'!O169</f>
        <v>0</v>
      </c>
      <c r="E161" s="20">
        <f>'[1]Supplier Tab'!P169</f>
        <v>0</v>
      </c>
      <c r="F161" s="19">
        <f>'[1]Supplier Tab'!Q169</f>
        <v>0</v>
      </c>
      <c r="G161" s="22">
        <f>'[1]Supplier Tab'!R169</f>
        <v>0</v>
      </c>
      <c r="H161" s="22">
        <f>'[1]Supplier Tab'!S169</f>
        <v>0</v>
      </c>
      <c r="I161" s="19">
        <f>'[1]Supplier Tab'!T169</f>
        <v>0</v>
      </c>
    </row>
    <row r="162" spans="1:9" ht="30" customHeight="1">
      <c r="A162" s="19">
        <f>'[1]Supplier Tab'!C170</f>
        <v>0</v>
      </c>
      <c r="B162" s="19">
        <f>'[1]Supplier Tab'!M170</f>
        <v>0</v>
      </c>
      <c r="C162" s="20">
        <f>'[1]Supplier Tab'!L170</f>
        <v>0</v>
      </c>
      <c r="D162" s="21">
        <f>'[1]Supplier Tab'!O170</f>
        <v>0</v>
      </c>
      <c r="E162" s="20">
        <f>'[1]Supplier Tab'!P170</f>
        <v>0</v>
      </c>
      <c r="F162" s="19">
        <f>'[1]Supplier Tab'!Q170</f>
        <v>0</v>
      </c>
      <c r="G162" s="22">
        <f>'[1]Supplier Tab'!R170</f>
        <v>0</v>
      </c>
      <c r="H162" s="22">
        <f>'[1]Supplier Tab'!S170</f>
        <v>0</v>
      </c>
      <c r="I162" s="19">
        <f>'[1]Supplier Tab'!T170</f>
        <v>0</v>
      </c>
    </row>
    <row r="163" spans="1:9" ht="30" customHeight="1">
      <c r="A163" s="19">
        <f>'[1]Supplier Tab'!C171</f>
        <v>0</v>
      </c>
      <c r="B163" s="19">
        <f>'[1]Supplier Tab'!M171</f>
        <v>0</v>
      </c>
      <c r="C163" s="20">
        <f>'[1]Supplier Tab'!L171</f>
        <v>0</v>
      </c>
      <c r="D163" s="21">
        <f>'[1]Supplier Tab'!O171</f>
        <v>0</v>
      </c>
      <c r="E163" s="20">
        <f>'[1]Supplier Tab'!P171</f>
        <v>0</v>
      </c>
      <c r="F163" s="19">
        <f>'[1]Supplier Tab'!Q171</f>
        <v>0</v>
      </c>
      <c r="G163" s="22">
        <f>'[1]Supplier Tab'!R171</f>
        <v>0</v>
      </c>
      <c r="H163" s="22">
        <f>'[1]Supplier Tab'!S171</f>
        <v>0</v>
      </c>
      <c r="I163" s="19">
        <f>'[1]Supplier Tab'!T171</f>
        <v>0</v>
      </c>
    </row>
    <row r="164" spans="1:9" ht="30" customHeight="1">
      <c r="A164" s="19">
        <f>'[1]Supplier Tab'!C172</f>
        <v>0</v>
      </c>
      <c r="B164" s="19">
        <f>'[1]Supplier Tab'!M172</f>
        <v>0</v>
      </c>
      <c r="C164" s="20">
        <f>'[1]Supplier Tab'!L172</f>
        <v>0</v>
      </c>
      <c r="D164" s="21">
        <f>'[1]Supplier Tab'!O172</f>
        <v>0</v>
      </c>
      <c r="E164" s="20">
        <f>'[1]Supplier Tab'!P172</f>
        <v>0</v>
      </c>
      <c r="F164" s="19">
        <f>'[1]Supplier Tab'!Q172</f>
        <v>0</v>
      </c>
      <c r="G164" s="22">
        <f>'[1]Supplier Tab'!R172</f>
        <v>0</v>
      </c>
      <c r="H164" s="22">
        <f>'[1]Supplier Tab'!S172</f>
        <v>0</v>
      </c>
      <c r="I164" s="19">
        <f>'[1]Supplier Tab'!T172</f>
        <v>0</v>
      </c>
    </row>
    <row r="165" spans="1:9" ht="30" customHeight="1">
      <c r="A165" s="19">
        <f>'[1]Supplier Tab'!C173</f>
        <v>0</v>
      </c>
      <c r="B165" s="19">
        <f>'[1]Supplier Tab'!M173</f>
        <v>0</v>
      </c>
      <c r="C165" s="20">
        <f>'[1]Supplier Tab'!L173</f>
        <v>0</v>
      </c>
      <c r="D165" s="21">
        <f>'[1]Supplier Tab'!O173</f>
        <v>0</v>
      </c>
      <c r="E165" s="20">
        <f>'[1]Supplier Tab'!P173</f>
        <v>0</v>
      </c>
      <c r="F165" s="19">
        <f>'[1]Supplier Tab'!Q173</f>
        <v>0</v>
      </c>
      <c r="G165" s="22">
        <f>'[1]Supplier Tab'!R173</f>
        <v>0</v>
      </c>
      <c r="H165" s="22">
        <f>'[1]Supplier Tab'!S173</f>
        <v>0</v>
      </c>
      <c r="I165" s="19">
        <f>'[1]Supplier Tab'!T173</f>
        <v>0</v>
      </c>
    </row>
    <row r="166" spans="1:9" ht="30" customHeight="1">
      <c r="A166" s="19">
        <f>'[1]Supplier Tab'!C174</f>
        <v>0</v>
      </c>
      <c r="B166" s="19">
        <f>'[1]Supplier Tab'!M174</f>
        <v>0</v>
      </c>
      <c r="C166" s="20">
        <f>'[1]Supplier Tab'!L174</f>
        <v>0</v>
      </c>
      <c r="D166" s="21">
        <f>'[1]Supplier Tab'!O174</f>
        <v>0</v>
      </c>
      <c r="E166" s="20">
        <f>'[1]Supplier Tab'!P174</f>
        <v>0</v>
      </c>
      <c r="F166" s="19">
        <f>'[1]Supplier Tab'!Q174</f>
        <v>0</v>
      </c>
      <c r="G166" s="22">
        <f>'[1]Supplier Tab'!R174</f>
        <v>0</v>
      </c>
      <c r="H166" s="22">
        <f>'[1]Supplier Tab'!S174</f>
        <v>0</v>
      </c>
      <c r="I166" s="19">
        <f>'[1]Supplier Tab'!T174</f>
        <v>0</v>
      </c>
    </row>
    <row r="167" spans="1:9" ht="30" customHeight="1">
      <c r="A167" s="19">
        <f>'[1]Supplier Tab'!C175</f>
        <v>0</v>
      </c>
      <c r="B167" s="19">
        <f>'[1]Supplier Tab'!M175</f>
        <v>0</v>
      </c>
      <c r="C167" s="20">
        <f>'[1]Supplier Tab'!L175</f>
        <v>0</v>
      </c>
      <c r="D167" s="21">
        <f>'[1]Supplier Tab'!O175</f>
        <v>0</v>
      </c>
      <c r="E167" s="20">
        <f>'[1]Supplier Tab'!P175</f>
        <v>0</v>
      </c>
      <c r="F167" s="19">
        <f>'[1]Supplier Tab'!Q175</f>
        <v>0</v>
      </c>
      <c r="G167" s="22">
        <f>'[1]Supplier Tab'!R175</f>
        <v>0</v>
      </c>
      <c r="H167" s="22">
        <f>'[1]Supplier Tab'!S175</f>
        <v>0</v>
      </c>
      <c r="I167" s="19">
        <f>'[1]Supplier Tab'!T175</f>
        <v>0</v>
      </c>
    </row>
    <row r="168" spans="1:9" ht="30" customHeight="1">
      <c r="A168" s="19">
        <f>'[1]Supplier Tab'!C176</f>
        <v>0</v>
      </c>
      <c r="B168" s="19">
        <f>'[1]Supplier Tab'!M176</f>
        <v>0</v>
      </c>
      <c r="C168" s="20">
        <f>'[1]Supplier Tab'!L176</f>
        <v>0</v>
      </c>
      <c r="D168" s="21">
        <f>'[1]Supplier Tab'!O176</f>
        <v>0</v>
      </c>
      <c r="E168" s="20">
        <f>'[1]Supplier Tab'!P176</f>
        <v>0</v>
      </c>
      <c r="F168" s="19">
        <f>'[1]Supplier Tab'!Q176</f>
        <v>0</v>
      </c>
      <c r="G168" s="22">
        <f>'[1]Supplier Tab'!R176</f>
        <v>0</v>
      </c>
      <c r="H168" s="22">
        <f>'[1]Supplier Tab'!S176</f>
        <v>0</v>
      </c>
      <c r="I168" s="19">
        <f>'[1]Supplier Tab'!T176</f>
        <v>0</v>
      </c>
    </row>
    <row r="169" spans="1:9" ht="30" customHeight="1">
      <c r="A169" s="19">
        <f>'[1]Supplier Tab'!C177</f>
        <v>0</v>
      </c>
      <c r="B169" s="19">
        <f>'[1]Supplier Tab'!M177</f>
        <v>0</v>
      </c>
      <c r="C169" s="20">
        <f>'[1]Supplier Tab'!L177</f>
        <v>0</v>
      </c>
      <c r="D169" s="21">
        <f>'[1]Supplier Tab'!O177</f>
        <v>0</v>
      </c>
      <c r="E169" s="20">
        <f>'[1]Supplier Tab'!P177</f>
        <v>0</v>
      </c>
      <c r="F169" s="19">
        <f>'[1]Supplier Tab'!Q177</f>
        <v>0</v>
      </c>
      <c r="G169" s="22">
        <f>'[1]Supplier Tab'!R177</f>
        <v>0</v>
      </c>
      <c r="H169" s="22">
        <f>'[1]Supplier Tab'!S177</f>
        <v>0</v>
      </c>
      <c r="I169" s="19">
        <f>'[1]Supplier Tab'!T177</f>
        <v>0</v>
      </c>
    </row>
    <row r="170" spans="1:9" ht="30" customHeight="1">
      <c r="A170" s="19">
        <f>'[1]Supplier Tab'!C178</f>
        <v>0</v>
      </c>
      <c r="B170" s="19">
        <f>'[1]Supplier Tab'!M178</f>
        <v>0</v>
      </c>
      <c r="C170" s="20">
        <f>'[1]Supplier Tab'!L178</f>
        <v>0</v>
      </c>
      <c r="D170" s="21">
        <f>'[1]Supplier Tab'!O178</f>
        <v>0</v>
      </c>
      <c r="E170" s="20">
        <f>'[1]Supplier Tab'!P178</f>
        <v>0</v>
      </c>
      <c r="F170" s="19">
        <f>'[1]Supplier Tab'!Q178</f>
        <v>0</v>
      </c>
      <c r="G170" s="22">
        <f>'[1]Supplier Tab'!R178</f>
        <v>0</v>
      </c>
      <c r="H170" s="22">
        <f>'[1]Supplier Tab'!S178</f>
        <v>0</v>
      </c>
      <c r="I170" s="19">
        <f>'[1]Supplier Tab'!T178</f>
        <v>0</v>
      </c>
    </row>
    <row r="171" spans="1:9" ht="30" customHeight="1">
      <c r="A171" s="19">
        <f>'[1]Supplier Tab'!C179</f>
        <v>0</v>
      </c>
      <c r="B171" s="19">
        <f>'[1]Supplier Tab'!M179</f>
        <v>0</v>
      </c>
      <c r="C171" s="20">
        <f>'[1]Supplier Tab'!L179</f>
        <v>0</v>
      </c>
      <c r="D171" s="21">
        <f>'[1]Supplier Tab'!O179</f>
        <v>0</v>
      </c>
      <c r="E171" s="20">
        <f>'[1]Supplier Tab'!P179</f>
        <v>0</v>
      </c>
      <c r="F171" s="19">
        <f>'[1]Supplier Tab'!Q179</f>
        <v>0</v>
      </c>
      <c r="G171" s="22">
        <f>'[1]Supplier Tab'!R179</f>
        <v>0</v>
      </c>
      <c r="H171" s="22">
        <f>'[1]Supplier Tab'!S179</f>
        <v>0</v>
      </c>
      <c r="I171" s="19">
        <f>'[1]Supplier Tab'!T179</f>
        <v>0</v>
      </c>
    </row>
    <row r="172" spans="1:9" ht="30" customHeight="1">
      <c r="A172" s="19">
        <f>'[1]Supplier Tab'!C180</f>
        <v>0</v>
      </c>
      <c r="B172" s="19">
        <f>'[1]Supplier Tab'!M180</f>
        <v>0</v>
      </c>
      <c r="C172" s="20">
        <f>'[1]Supplier Tab'!L180</f>
        <v>0</v>
      </c>
      <c r="D172" s="21">
        <f>'[1]Supplier Tab'!O180</f>
        <v>0</v>
      </c>
      <c r="E172" s="20">
        <f>'[1]Supplier Tab'!P180</f>
        <v>0</v>
      </c>
      <c r="F172" s="19">
        <f>'[1]Supplier Tab'!Q180</f>
        <v>0</v>
      </c>
      <c r="G172" s="22">
        <f>'[1]Supplier Tab'!R180</f>
        <v>0</v>
      </c>
      <c r="H172" s="22">
        <f>'[1]Supplier Tab'!S180</f>
        <v>0</v>
      </c>
      <c r="I172" s="19">
        <f>'[1]Supplier Tab'!T180</f>
        <v>0</v>
      </c>
    </row>
    <row r="173" spans="1:9" ht="30" customHeight="1">
      <c r="A173" s="19">
        <f>'[1]Supplier Tab'!C181</f>
        <v>0</v>
      </c>
      <c r="B173" s="19">
        <f>'[1]Supplier Tab'!M181</f>
        <v>0</v>
      </c>
      <c r="C173" s="20">
        <f>'[1]Supplier Tab'!L181</f>
        <v>0</v>
      </c>
      <c r="D173" s="21">
        <f>'[1]Supplier Tab'!O181</f>
        <v>0</v>
      </c>
      <c r="E173" s="20">
        <f>'[1]Supplier Tab'!P181</f>
        <v>0</v>
      </c>
      <c r="F173" s="19">
        <f>'[1]Supplier Tab'!Q181</f>
        <v>0</v>
      </c>
      <c r="G173" s="22">
        <f>'[1]Supplier Tab'!R181</f>
        <v>0</v>
      </c>
      <c r="H173" s="22">
        <f>'[1]Supplier Tab'!S181</f>
        <v>0</v>
      </c>
      <c r="I173" s="19">
        <f>'[1]Supplier Tab'!T181</f>
        <v>0</v>
      </c>
    </row>
    <row r="174" spans="1:9" ht="30" customHeight="1">
      <c r="A174" s="19">
        <f>'[1]Supplier Tab'!C182</f>
        <v>0</v>
      </c>
      <c r="B174" s="19">
        <f>'[1]Supplier Tab'!M182</f>
        <v>0</v>
      </c>
      <c r="C174" s="20">
        <f>'[1]Supplier Tab'!L182</f>
        <v>0</v>
      </c>
      <c r="D174" s="21">
        <f>'[1]Supplier Tab'!O182</f>
        <v>0</v>
      </c>
      <c r="E174" s="20">
        <f>'[1]Supplier Tab'!P182</f>
        <v>0</v>
      </c>
      <c r="F174" s="19">
        <f>'[1]Supplier Tab'!Q182</f>
        <v>0</v>
      </c>
      <c r="G174" s="22">
        <f>'[1]Supplier Tab'!R182</f>
        <v>0</v>
      </c>
      <c r="H174" s="22">
        <f>'[1]Supplier Tab'!S182</f>
        <v>0</v>
      </c>
      <c r="I174" s="19">
        <f>'[1]Supplier Tab'!T182</f>
        <v>0</v>
      </c>
    </row>
    <row r="175" spans="1:9" ht="30" customHeight="1">
      <c r="A175" s="19">
        <f>'[1]Supplier Tab'!C183</f>
        <v>0</v>
      </c>
      <c r="B175" s="19">
        <f>'[1]Supplier Tab'!M183</f>
        <v>0</v>
      </c>
      <c r="C175" s="20">
        <f>'[1]Supplier Tab'!L183</f>
        <v>0</v>
      </c>
      <c r="D175" s="21">
        <f>'[1]Supplier Tab'!O183</f>
        <v>0</v>
      </c>
      <c r="E175" s="20">
        <f>'[1]Supplier Tab'!P183</f>
        <v>0</v>
      </c>
      <c r="F175" s="19">
        <f>'[1]Supplier Tab'!Q183</f>
        <v>0</v>
      </c>
      <c r="G175" s="22">
        <f>'[1]Supplier Tab'!R183</f>
        <v>0</v>
      </c>
      <c r="H175" s="22">
        <f>'[1]Supplier Tab'!S183</f>
        <v>0</v>
      </c>
      <c r="I175" s="19">
        <f>'[1]Supplier Tab'!T183</f>
        <v>0</v>
      </c>
    </row>
    <row r="176" spans="1:9" ht="30" customHeight="1">
      <c r="A176" s="19">
        <f>'[1]Supplier Tab'!C184</f>
        <v>0</v>
      </c>
      <c r="B176" s="19">
        <f>'[1]Supplier Tab'!M184</f>
        <v>0</v>
      </c>
      <c r="C176" s="20">
        <f>'[1]Supplier Tab'!L184</f>
        <v>0</v>
      </c>
      <c r="D176" s="21">
        <f>'[1]Supplier Tab'!O184</f>
        <v>0</v>
      </c>
      <c r="E176" s="20">
        <f>'[1]Supplier Tab'!P184</f>
        <v>0</v>
      </c>
      <c r="F176" s="19">
        <f>'[1]Supplier Tab'!Q184</f>
        <v>0</v>
      </c>
      <c r="G176" s="22">
        <f>'[1]Supplier Tab'!R184</f>
        <v>0</v>
      </c>
      <c r="H176" s="22">
        <f>'[1]Supplier Tab'!S184</f>
        <v>0</v>
      </c>
      <c r="I176" s="19">
        <f>'[1]Supplier Tab'!T184</f>
        <v>0</v>
      </c>
    </row>
    <row r="177" spans="1:9" ht="30" customHeight="1">
      <c r="A177" s="19">
        <f>'[1]Supplier Tab'!C185</f>
        <v>0</v>
      </c>
      <c r="B177" s="19">
        <f>'[1]Supplier Tab'!M185</f>
        <v>0</v>
      </c>
      <c r="C177" s="20">
        <f>'[1]Supplier Tab'!L185</f>
        <v>0</v>
      </c>
      <c r="D177" s="21">
        <f>'[1]Supplier Tab'!O185</f>
        <v>0</v>
      </c>
      <c r="E177" s="20">
        <f>'[1]Supplier Tab'!P185</f>
        <v>0</v>
      </c>
      <c r="F177" s="19">
        <f>'[1]Supplier Tab'!Q185</f>
        <v>0</v>
      </c>
      <c r="G177" s="22">
        <f>'[1]Supplier Tab'!R185</f>
        <v>0</v>
      </c>
      <c r="H177" s="22">
        <f>'[1]Supplier Tab'!S185</f>
        <v>0</v>
      </c>
      <c r="I177" s="19">
        <f>'[1]Supplier Tab'!T185</f>
        <v>0</v>
      </c>
    </row>
    <row r="178" spans="1:9" ht="30" customHeight="1">
      <c r="A178" s="19">
        <f>'[1]Supplier Tab'!C186</f>
        <v>0</v>
      </c>
      <c r="B178" s="19">
        <f>'[1]Supplier Tab'!M186</f>
        <v>0</v>
      </c>
      <c r="C178" s="20">
        <f>'[1]Supplier Tab'!L186</f>
        <v>0</v>
      </c>
      <c r="D178" s="21">
        <f>'[1]Supplier Tab'!O186</f>
        <v>0</v>
      </c>
      <c r="E178" s="20">
        <f>'[1]Supplier Tab'!P186</f>
        <v>0</v>
      </c>
      <c r="F178" s="19">
        <f>'[1]Supplier Tab'!Q186</f>
        <v>0</v>
      </c>
      <c r="G178" s="22">
        <f>'[1]Supplier Tab'!R186</f>
        <v>0</v>
      </c>
      <c r="H178" s="22">
        <f>'[1]Supplier Tab'!S186</f>
        <v>0</v>
      </c>
      <c r="I178" s="19">
        <f>'[1]Supplier Tab'!T186</f>
        <v>0</v>
      </c>
    </row>
    <row r="179" spans="1:9" ht="30" customHeight="1">
      <c r="A179" s="19">
        <f>'[1]Supplier Tab'!C187</f>
        <v>0</v>
      </c>
      <c r="B179" s="19">
        <f>'[1]Supplier Tab'!M187</f>
        <v>0</v>
      </c>
      <c r="C179" s="20">
        <f>'[1]Supplier Tab'!L187</f>
        <v>0</v>
      </c>
      <c r="D179" s="21">
        <f>'[1]Supplier Tab'!O187</f>
        <v>0</v>
      </c>
      <c r="E179" s="20">
        <f>'[1]Supplier Tab'!P187</f>
        <v>0</v>
      </c>
      <c r="F179" s="19">
        <f>'[1]Supplier Tab'!Q187</f>
        <v>0</v>
      </c>
      <c r="G179" s="22">
        <f>'[1]Supplier Tab'!R187</f>
        <v>0</v>
      </c>
      <c r="H179" s="22">
        <f>'[1]Supplier Tab'!S187</f>
        <v>0</v>
      </c>
      <c r="I179" s="19">
        <f>'[1]Supplier Tab'!T187</f>
        <v>0</v>
      </c>
    </row>
    <row r="180" spans="1:9" ht="30" customHeight="1">
      <c r="A180" s="19">
        <f>'[1]Supplier Tab'!C188</f>
        <v>0</v>
      </c>
      <c r="B180" s="19">
        <f>'[1]Supplier Tab'!M188</f>
        <v>0</v>
      </c>
      <c r="C180" s="20">
        <f>'[1]Supplier Tab'!L188</f>
        <v>0</v>
      </c>
      <c r="D180" s="21">
        <f>'[1]Supplier Tab'!O188</f>
        <v>0</v>
      </c>
      <c r="E180" s="20">
        <f>'[1]Supplier Tab'!P188</f>
        <v>0</v>
      </c>
      <c r="F180" s="19">
        <f>'[1]Supplier Tab'!Q188</f>
        <v>0</v>
      </c>
      <c r="G180" s="22">
        <f>'[1]Supplier Tab'!R188</f>
        <v>0</v>
      </c>
      <c r="H180" s="22">
        <f>'[1]Supplier Tab'!S188</f>
        <v>0</v>
      </c>
      <c r="I180" s="19">
        <f>'[1]Supplier Tab'!T188</f>
        <v>0</v>
      </c>
    </row>
    <row r="181" spans="1:9" ht="30" customHeight="1">
      <c r="A181" s="19">
        <f>'[1]Supplier Tab'!C189</f>
        <v>0</v>
      </c>
      <c r="B181" s="19">
        <f>'[1]Supplier Tab'!M189</f>
        <v>0</v>
      </c>
      <c r="C181" s="20">
        <f>'[1]Supplier Tab'!L189</f>
        <v>0</v>
      </c>
      <c r="D181" s="21">
        <f>'[1]Supplier Tab'!O189</f>
        <v>0</v>
      </c>
      <c r="E181" s="20">
        <f>'[1]Supplier Tab'!P189</f>
        <v>0</v>
      </c>
      <c r="F181" s="19">
        <f>'[1]Supplier Tab'!Q189</f>
        <v>0</v>
      </c>
      <c r="G181" s="22">
        <f>'[1]Supplier Tab'!R189</f>
        <v>0</v>
      </c>
      <c r="H181" s="22">
        <f>'[1]Supplier Tab'!S189</f>
        <v>0</v>
      </c>
      <c r="I181" s="19">
        <f>'[1]Supplier Tab'!T189</f>
        <v>0</v>
      </c>
    </row>
    <row r="182" spans="1:9" ht="30" customHeight="1">
      <c r="A182" s="19">
        <f>'[1]Supplier Tab'!C190</f>
        <v>0</v>
      </c>
      <c r="B182" s="19">
        <f>'[1]Supplier Tab'!M190</f>
        <v>0</v>
      </c>
      <c r="C182" s="20">
        <f>'[1]Supplier Tab'!L190</f>
        <v>0</v>
      </c>
      <c r="D182" s="21">
        <f>'[1]Supplier Tab'!O190</f>
        <v>0</v>
      </c>
      <c r="E182" s="20">
        <f>'[1]Supplier Tab'!P190</f>
        <v>0</v>
      </c>
      <c r="F182" s="19">
        <f>'[1]Supplier Tab'!Q190</f>
        <v>0</v>
      </c>
      <c r="G182" s="22">
        <f>'[1]Supplier Tab'!R190</f>
        <v>0</v>
      </c>
      <c r="H182" s="22">
        <f>'[1]Supplier Tab'!S190</f>
        <v>0</v>
      </c>
      <c r="I182" s="19">
        <f>'[1]Supplier Tab'!T190</f>
        <v>0</v>
      </c>
    </row>
    <row r="183" spans="1:9" ht="30" customHeight="1">
      <c r="A183" s="19">
        <f>'[1]Supplier Tab'!C191</f>
        <v>0</v>
      </c>
      <c r="B183" s="19">
        <f>'[1]Supplier Tab'!M191</f>
        <v>0</v>
      </c>
      <c r="C183" s="20">
        <f>'[1]Supplier Tab'!L191</f>
        <v>0</v>
      </c>
      <c r="D183" s="21">
        <f>'[1]Supplier Tab'!O191</f>
        <v>0</v>
      </c>
      <c r="E183" s="20">
        <f>'[1]Supplier Tab'!P191</f>
        <v>0</v>
      </c>
      <c r="F183" s="19">
        <f>'[1]Supplier Tab'!Q191</f>
        <v>0</v>
      </c>
      <c r="G183" s="22">
        <f>'[1]Supplier Tab'!R191</f>
        <v>0</v>
      </c>
      <c r="H183" s="22">
        <f>'[1]Supplier Tab'!S191</f>
        <v>0</v>
      </c>
      <c r="I183" s="19">
        <f>'[1]Supplier Tab'!T191</f>
        <v>0</v>
      </c>
    </row>
    <row r="184" spans="1:9" ht="30" customHeight="1">
      <c r="A184" s="19">
        <f>'[1]Supplier Tab'!C192</f>
        <v>0</v>
      </c>
      <c r="B184" s="19">
        <f>'[1]Supplier Tab'!M192</f>
        <v>0</v>
      </c>
      <c r="C184" s="20">
        <f>'[1]Supplier Tab'!L192</f>
        <v>0</v>
      </c>
      <c r="D184" s="21">
        <f>'[1]Supplier Tab'!O192</f>
        <v>0</v>
      </c>
      <c r="E184" s="20">
        <f>'[1]Supplier Tab'!P192</f>
        <v>0</v>
      </c>
      <c r="F184" s="19">
        <f>'[1]Supplier Tab'!Q192</f>
        <v>0</v>
      </c>
      <c r="G184" s="22">
        <f>'[1]Supplier Tab'!R192</f>
        <v>0</v>
      </c>
      <c r="H184" s="22">
        <f>'[1]Supplier Tab'!S192</f>
        <v>0</v>
      </c>
      <c r="I184" s="19">
        <f>'[1]Supplier Tab'!T192</f>
        <v>0</v>
      </c>
    </row>
    <row r="185" spans="1:9" ht="30" customHeight="1">
      <c r="A185" s="19">
        <f>'[1]Supplier Tab'!C193</f>
        <v>0</v>
      </c>
      <c r="B185" s="19">
        <f>'[1]Supplier Tab'!M193</f>
        <v>0</v>
      </c>
      <c r="C185" s="20">
        <f>'[1]Supplier Tab'!L193</f>
        <v>0</v>
      </c>
      <c r="D185" s="21">
        <f>'[1]Supplier Tab'!O193</f>
        <v>0</v>
      </c>
      <c r="E185" s="20">
        <f>'[1]Supplier Tab'!P193</f>
        <v>0</v>
      </c>
      <c r="F185" s="19">
        <f>'[1]Supplier Tab'!Q193</f>
        <v>0</v>
      </c>
      <c r="G185" s="22">
        <f>'[1]Supplier Tab'!R193</f>
        <v>0</v>
      </c>
      <c r="H185" s="22">
        <f>'[1]Supplier Tab'!S193</f>
        <v>0</v>
      </c>
      <c r="I185" s="19">
        <f>'[1]Supplier Tab'!T193</f>
        <v>0</v>
      </c>
    </row>
    <row r="186" spans="1:9" ht="30" customHeight="1">
      <c r="A186" s="19">
        <f>'[1]Supplier Tab'!C194</f>
        <v>0</v>
      </c>
      <c r="B186" s="19">
        <f>'[1]Supplier Tab'!M194</f>
        <v>0</v>
      </c>
      <c r="C186" s="20">
        <f>'[1]Supplier Tab'!L194</f>
        <v>0</v>
      </c>
      <c r="D186" s="21">
        <f>'[1]Supplier Tab'!O194</f>
        <v>0</v>
      </c>
      <c r="E186" s="20">
        <f>'[1]Supplier Tab'!P194</f>
        <v>0</v>
      </c>
      <c r="F186" s="19">
        <f>'[1]Supplier Tab'!Q194</f>
        <v>0</v>
      </c>
      <c r="G186" s="22">
        <f>'[1]Supplier Tab'!R194</f>
        <v>0</v>
      </c>
      <c r="H186" s="22">
        <f>'[1]Supplier Tab'!S194</f>
        <v>0</v>
      </c>
      <c r="I186" s="19">
        <f>'[1]Supplier Tab'!T194</f>
        <v>0</v>
      </c>
    </row>
    <row r="187" spans="1:9" ht="30" customHeight="1">
      <c r="A187" s="19">
        <f>'[1]Supplier Tab'!C195</f>
        <v>0</v>
      </c>
      <c r="B187" s="19">
        <f>'[1]Supplier Tab'!M195</f>
        <v>0</v>
      </c>
      <c r="C187" s="20">
        <f>'[1]Supplier Tab'!L195</f>
        <v>0</v>
      </c>
      <c r="D187" s="21">
        <f>'[1]Supplier Tab'!O195</f>
        <v>0</v>
      </c>
      <c r="E187" s="20">
        <f>'[1]Supplier Tab'!P195</f>
        <v>0</v>
      </c>
      <c r="F187" s="19">
        <f>'[1]Supplier Tab'!Q195</f>
        <v>0</v>
      </c>
      <c r="G187" s="22">
        <f>'[1]Supplier Tab'!R195</f>
        <v>0</v>
      </c>
      <c r="H187" s="22">
        <f>'[1]Supplier Tab'!S195</f>
        <v>0</v>
      </c>
      <c r="I187" s="19">
        <f>'[1]Supplier Tab'!T195</f>
        <v>0</v>
      </c>
    </row>
    <row r="188" spans="1:9" ht="30" customHeight="1">
      <c r="A188" s="19">
        <f>'[1]Supplier Tab'!C196</f>
        <v>0</v>
      </c>
      <c r="B188" s="19">
        <f>'[1]Supplier Tab'!M196</f>
        <v>0</v>
      </c>
      <c r="C188" s="20">
        <f>'[1]Supplier Tab'!L196</f>
        <v>0</v>
      </c>
      <c r="D188" s="21">
        <f>'[1]Supplier Tab'!O196</f>
        <v>0</v>
      </c>
      <c r="E188" s="20">
        <f>'[1]Supplier Tab'!P196</f>
        <v>0</v>
      </c>
      <c r="F188" s="19">
        <f>'[1]Supplier Tab'!Q196</f>
        <v>0</v>
      </c>
      <c r="G188" s="22">
        <f>'[1]Supplier Tab'!R196</f>
        <v>0</v>
      </c>
      <c r="H188" s="22">
        <f>'[1]Supplier Tab'!S196</f>
        <v>0</v>
      </c>
      <c r="I188" s="19">
        <f>'[1]Supplier Tab'!T196</f>
        <v>0</v>
      </c>
    </row>
    <row r="189" spans="1:9" ht="30" customHeight="1">
      <c r="A189" s="19">
        <f>'[1]Supplier Tab'!C197</f>
        <v>0</v>
      </c>
      <c r="B189" s="19">
        <f>'[1]Supplier Tab'!M197</f>
        <v>0</v>
      </c>
      <c r="C189" s="20">
        <f>'[1]Supplier Tab'!L197</f>
        <v>0</v>
      </c>
      <c r="D189" s="21">
        <f>'[1]Supplier Tab'!O197</f>
        <v>0</v>
      </c>
      <c r="E189" s="20">
        <f>'[1]Supplier Tab'!P197</f>
        <v>0</v>
      </c>
      <c r="F189" s="19">
        <f>'[1]Supplier Tab'!Q197</f>
        <v>0</v>
      </c>
      <c r="G189" s="22">
        <f>'[1]Supplier Tab'!R197</f>
        <v>0</v>
      </c>
      <c r="H189" s="22">
        <f>'[1]Supplier Tab'!S197</f>
        <v>0</v>
      </c>
      <c r="I189" s="19">
        <f>'[1]Supplier Tab'!T197</f>
        <v>0</v>
      </c>
    </row>
    <row r="190" spans="1:9" ht="30" customHeight="1">
      <c r="A190" s="19">
        <f>'[1]Supplier Tab'!C198</f>
        <v>0</v>
      </c>
      <c r="B190" s="19">
        <f>'[1]Supplier Tab'!M198</f>
        <v>0</v>
      </c>
      <c r="C190" s="20">
        <f>'[1]Supplier Tab'!L198</f>
        <v>0</v>
      </c>
      <c r="D190" s="21">
        <f>'[1]Supplier Tab'!O198</f>
        <v>0</v>
      </c>
      <c r="E190" s="20">
        <f>'[1]Supplier Tab'!P198</f>
        <v>0</v>
      </c>
      <c r="F190" s="19">
        <f>'[1]Supplier Tab'!Q198</f>
        <v>0</v>
      </c>
      <c r="G190" s="22">
        <f>'[1]Supplier Tab'!R198</f>
        <v>0</v>
      </c>
      <c r="H190" s="22">
        <f>'[1]Supplier Tab'!S198</f>
        <v>0</v>
      </c>
      <c r="I190" s="19">
        <f>'[1]Supplier Tab'!T198</f>
        <v>0</v>
      </c>
    </row>
    <row r="191" spans="1:9" ht="30" customHeight="1">
      <c r="A191" s="19">
        <f>'[1]Supplier Tab'!C199</f>
        <v>0</v>
      </c>
      <c r="B191" s="19">
        <f>'[1]Supplier Tab'!M199</f>
        <v>0</v>
      </c>
      <c r="C191" s="20">
        <f>'[1]Supplier Tab'!L199</f>
        <v>0</v>
      </c>
      <c r="D191" s="21">
        <f>'[1]Supplier Tab'!O199</f>
        <v>0</v>
      </c>
      <c r="E191" s="20">
        <f>'[1]Supplier Tab'!P199</f>
        <v>0</v>
      </c>
      <c r="F191" s="19">
        <f>'[1]Supplier Tab'!Q199</f>
        <v>0</v>
      </c>
      <c r="G191" s="22">
        <f>'[1]Supplier Tab'!R199</f>
        <v>0</v>
      </c>
      <c r="H191" s="22">
        <f>'[1]Supplier Tab'!S199</f>
        <v>0</v>
      </c>
      <c r="I191" s="19">
        <f>'[1]Supplier Tab'!T199</f>
        <v>0</v>
      </c>
    </row>
    <row r="192" spans="1:9" ht="30" customHeight="1">
      <c r="A192" s="19">
        <f>'[1]Supplier Tab'!C200</f>
        <v>0</v>
      </c>
      <c r="B192" s="19">
        <f>'[1]Supplier Tab'!M200</f>
        <v>0</v>
      </c>
      <c r="C192" s="20">
        <f>'[1]Supplier Tab'!L200</f>
        <v>0</v>
      </c>
      <c r="D192" s="21">
        <f>'[1]Supplier Tab'!O200</f>
        <v>0</v>
      </c>
      <c r="E192" s="20">
        <f>'[1]Supplier Tab'!P200</f>
        <v>0</v>
      </c>
      <c r="F192" s="19">
        <f>'[1]Supplier Tab'!Q200</f>
        <v>0</v>
      </c>
      <c r="G192" s="22">
        <f>'[1]Supplier Tab'!R200</f>
        <v>0</v>
      </c>
      <c r="H192" s="22">
        <f>'[1]Supplier Tab'!S200</f>
        <v>0</v>
      </c>
      <c r="I192" s="19">
        <f>'[1]Supplier Tab'!T200</f>
        <v>0</v>
      </c>
    </row>
    <row r="193" spans="1:9" ht="30" customHeight="1">
      <c r="A193" s="19">
        <f>'[1]Supplier Tab'!C201</f>
        <v>0</v>
      </c>
      <c r="B193" s="19">
        <f>'[1]Supplier Tab'!M201</f>
        <v>0</v>
      </c>
      <c r="C193" s="20">
        <f>'[1]Supplier Tab'!L201</f>
        <v>0</v>
      </c>
      <c r="D193" s="21">
        <f>'[1]Supplier Tab'!O201</f>
        <v>0</v>
      </c>
      <c r="E193" s="20">
        <f>'[1]Supplier Tab'!P201</f>
        <v>0</v>
      </c>
      <c r="F193" s="19">
        <f>'[1]Supplier Tab'!Q201</f>
        <v>0</v>
      </c>
      <c r="G193" s="22">
        <f>'[1]Supplier Tab'!R201</f>
        <v>0</v>
      </c>
      <c r="H193" s="22">
        <f>'[1]Supplier Tab'!S201</f>
        <v>0</v>
      </c>
      <c r="I193" s="19">
        <f>'[1]Supplier Tab'!T201</f>
        <v>0</v>
      </c>
    </row>
    <row r="194" spans="1:9" ht="30" customHeight="1">
      <c r="A194" s="19">
        <f>'[1]Supplier Tab'!C202</f>
        <v>0</v>
      </c>
      <c r="B194" s="19">
        <f>'[1]Supplier Tab'!M202</f>
        <v>0</v>
      </c>
      <c r="C194" s="20">
        <f>'[1]Supplier Tab'!L202</f>
        <v>0</v>
      </c>
      <c r="D194" s="21">
        <f>'[1]Supplier Tab'!O202</f>
        <v>0</v>
      </c>
      <c r="E194" s="20">
        <f>'[1]Supplier Tab'!P202</f>
        <v>0</v>
      </c>
      <c r="F194" s="19">
        <f>'[1]Supplier Tab'!Q202</f>
        <v>0</v>
      </c>
      <c r="G194" s="22">
        <f>'[1]Supplier Tab'!R202</f>
        <v>0</v>
      </c>
      <c r="H194" s="22">
        <f>'[1]Supplier Tab'!S202</f>
        <v>0</v>
      </c>
      <c r="I194" s="19">
        <f>'[1]Supplier Tab'!T202</f>
        <v>0</v>
      </c>
    </row>
    <row r="195" spans="1:9" ht="30" customHeight="1">
      <c r="A195" s="19">
        <f>'[1]Supplier Tab'!C203</f>
        <v>0</v>
      </c>
      <c r="B195" s="19">
        <f>'[1]Supplier Tab'!M203</f>
        <v>0</v>
      </c>
      <c r="C195" s="20">
        <f>'[1]Supplier Tab'!L203</f>
        <v>0</v>
      </c>
      <c r="D195" s="21">
        <f>'[1]Supplier Tab'!O203</f>
        <v>0</v>
      </c>
      <c r="E195" s="20">
        <f>'[1]Supplier Tab'!P203</f>
        <v>0</v>
      </c>
      <c r="F195" s="19">
        <f>'[1]Supplier Tab'!Q203</f>
        <v>0</v>
      </c>
      <c r="G195" s="22">
        <f>'[1]Supplier Tab'!R203</f>
        <v>0</v>
      </c>
      <c r="H195" s="22">
        <f>'[1]Supplier Tab'!S203</f>
        <v>0</v>
      </c>
      <c r="I195" s="19">
        <f>'[1]Supplier Tab'!T203</f>
        <v>0</v>
      </c>
    </row>
    <row r="196" spans="1:9" ht="30" customHeight="1">
      <c r="A196" s="19">
        <f>'[1]Supplier Tab'!C204</f>
        <v>0</v>
      </c>
      <c r="B196" s="19">
        <f>'[1]Supplier Tab'!M204</f>
        <v>0</v>
      </c>
      <c r="C196" s="20">
        <f>'[1]Supplier Tab'!L204</f>
        <v>0</v>
      </c>
      <c r="D196" s="21">
        <f>'[1]Supplier Tab'!O204</f>
        <v>0</v>
      </c>
      <c r="E196" s="20">
        <f>'[1]Supplier Tab'!P204</f>
        <v>0</v>
      </c>
      <c r="F196" s="19">
        <f>'[1]Supplier Tab'!Q204</f>
        <v>0</v>
      </c>
      <c r="G196" s="22">
        <f>'[1]Supplier Tab'!R204</f>
        <v>0</v>
      </c>
      <c r="H196" s="22">
        <f>'[1]Supplier Tab'!S204</f>
        <v>0</v>
      </c>
      <c r="I196" s="19">
        <f>'[1]Supplier Tab'!T204</f>
        <v>0</v>
      </c>
    </row>
    <row r="197" spans="1:9" ht="30" customHeight="1">
      <c r="A197" s="19">
        <f>'[1]Supplier Tab'!C205</f>
        <v>0</v>
      </c>
      <c r="B197" s="19">
        <f>'[1]Supplier Tab'!M205</f>
        <v>0</v>
      </c>
      <c r="C197" s="20">
        <f>'[1]Supplier Tab'!L205</f>
        <v>0</v>
      </c>
      <c r="D197" s="21">
        <f>'[1]Supplier Tab'!O205</f>
        <v>0</v>
      </c>
      <c r="E197" s="20">
        <f>'[1]Supplier Tab'!P205</f>
        <v>0</v>
      </c>
      <c r="F197" s="19">
        <f>'[1]Supplier Tab'!Q205</f>
        <v>0</v>
      </c>
      <c r="G197" s="22">
        <f>'[1]Supplier Tab'!R205</f>
        <v>0</v>
      </c>
      <c r="H197" s="22">
        <f>'[1]Supplier Tab'!S205</f>
        <v>0</v>
      </c>
      <c r="I197" s="19">
        <f>'[1]Supplier Tab'!T205</f>
        <v>0</v>
      </c>
    </row>
    <row r="198" spans="1:9" ht="30" customHeight="1">
      <c r="A198" s="19">
        <f>'[1]Supplier Tab'!C206</f>
        <v>0</v>
      </c>
      <c r="B198" s="19">
        <f>'[1]Supplier Tab'!M206</f>
        <v>0</v>
      </c>
      <c r="C198" s="20">
        <f>'[1]Supplier Tab'!L206</f>
        <v>0</v>
      </c>
      <c r="D198" s="21">
        <f>'[1]Supplier Tab'!O206</f>
        <v>0</v>
      </c>
      <c r="E198" s="20">
        <f>'[1]Supplier Tab'!P206</f>
        <v>0</v>
      </c>
      <c r="F198" s="19">
        <f>'[1]Supplier Tab'!Q206</f>
        <v>0</v>
      </c>
      <c r="G198" s="22">
        <f>'[1]Supplier Tab'!R206</f>
        <v>0</v>
      </c>
      <c r="H198" s="22">
        <f>'[1]Supplier Tab'!S206</f>
        <v>0</v>
      </c>
      <c r="I198" s="19">
        <f>'[1]Supplier Tab'!T206</f>
        <v>0</v>
      </c>
    </row>
    <row r="199" spans="1:9" ht="30" customHeight="1">
      <c r="A199" s="19">
        <f>'[1]Supplier Tab'!C207</f>
        <v>0</v>
      </c>
      <c r="B199" s="19">
        <f>'[1]Supplier Tab'!M207</f>
        <v>0</v>
      </c>
      <c r="C199" s="20">
        <f>'[1]Supplier Tab'!L207</f>
        <v>0</v>
      </c>
      <c r="D199" s="21">
        <f>'[1]Supplier Tab'!O207</f>
        <v>0</v>
      </c>
      <c r="E199" s="20">
        <f>'[1]Supplier Tab'!P207</f>
        <v>0</v>
      </c>
      <c r="F199" s="19">
        <f>'[1]Supplier Tab'!Q207</f>
        <v>0</v>
      </c>
      <c r="G199" s="22">
        <f>'[1]Supplier Tab'!R207</f>
        <v>0</v>
      </c>
      <c r="H199" s="22">
        <f>'[1]Supplier Tab'!S207</f>
        <v>0</v>
      </c>
      <c r="I199" s="19">
        <f>'[1]Supplier Tab'!T207</f>
        <v>0</v>
      </c>
    </row>
    <row r="200" spans="1:9" ht="30" customHeight="1">
      <c r="A200" s="19">
        <f>'[1]Supplier Tab'!C208</f>
        <v>0</v>
      </c>
      <c r="B200" s="19">
        <f>'[1]Supplier Tab'!M208</f>
        <v>0</v>
      </c>
      <c r="C200" s="20">
        <f>'[1]Supplier Tab'!L208</f>
        <v>0</v>
      </c>
      <c r="D200" s="21">
        <f>'[1]Supplier Tab'!O208</f>
        <v>0</v>
      </c>
      <c r="E200" s="20">
        <f>'[1]Supplier Tab'!P208</f>
        <v>0</v>
      </c>
      <c r="F200" s="19">
        <f>'[1]Supplier Tab'!Q208</f>
        <v>0</v>
      </c>
      <c r="G200" s="22">
        <f>'[1]Supplier Tab'!R208</f>
        <v>0</v>
      </c>
      <c r="H200" s="22">
        <f>'[1]Supplier Tab'!S208</f>
        <v>0</v>
      </c>
      <c r="I200" s="19">
        <f>'[1]Supplier Tab'!T208</f>
        <v>0</v>
      </c>
    </row>
    <row r="201" spans="1:9" ht="30" customHeight="1">
      <c r="A201" s="19">
        <f>'[1]Supplier Tab'!C209</f>
        <v>0</v>
      </c>
      <c r="B201" s="19">
        <f>'[1]Supplier Tab'!M209</f>
        <v>0</v>
      </c>
      <c r="C201" s="20">
        <f>'[1]Supplier Tab'!L209</f>
        <v>0</v>
      </c>
      <c r="D201" s="21">
        <f>'[1]Supplier Tab'!O209</f>
        <v>0</v>
      </c>
      <c r="E201" s="20">
        <f>'[1]Supplier Tab'!P209</f>
        <v>0</v>
      </c>
      <c r="F201" s="19">
        <f>'[1]Supplier Tab'!Q209</f>
        <v>0</v>
      </c>
      <c r="G201" s="22">
        <f>'[1]Supplier Tab'!R209</f>
        <v>0</v>
      </c>
      <c r="H201" s="22">
        <f>'[1]Supplier Tab'!S209</f>
        <v>0</v>
      </c>
      <c r="I201" s="19">
        <f>'[1]Supplier Tab'!T209</f>
        <v>0</v>
      </c>
    </row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</sheetData>
  <sheetProtection algorithmName="SHA-512" hashValue="5j+CG2x68Uaju3GRlTRXm8rGh5Y84hSul9Y6R6H9SRQYxL1x+gyGPnGnmwrrhjmfyKk1mL6oO6VGaa2XDMyGRw==" saltValue="pd8cn+2F/cP7h/zrh6WFFA==" spinCount="100000" sheet="1" objects="1" scenarios="1" formatColumns="0" formatRows="0" selectLockedCells="1" autoFilter="0" selectUnlockedCells="1"/>
  <autoFilter ref="A1:I202"/>
  <dataValidations count="3">
    <dataValidation type="textLength" operator="equal" allowBlank="1" showInputMessage="1" showErrorMessage="1" sqref="A202:A64755">
      <formula1>10</formula1>
    </dataValidation>
    <dataValidation allowBlank="1" showInputMessage="1" showErrorMessage="1" promptTitle="Right ALT + ENTER to add lines" sqref="C202:E64755"/>
    <dataValidation type="textLength" operator="equal" allowBlank="1" showInputMessage="1" showErrorMessage="1" sqref="B202:B64755">
      <formula1>6</formula1>
    </dataValidation>
  </dataValidations>
  <printOptions horizontalCentered="1"/>
  <pageMargins left="0" right="0" top="0" bottom="0" header="0.3" footer="0.3"/>
  <pageSetup fitToHeight="0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5BC41-D61F-44D3-B0B3-34A0CCC94E48}">
  <sheetPr>
    <pageSetUpPr fitToPage="1"/>
  </sheetPr>
  <dimension ref="A1:AB753"/>
  <sheetViews>
    <sheetView view="pageBreakPreview" zoomScaleSheetLayoutView="100" workbookViewId="0" topLeftCell="A5">
      <selection activeCell="G13" sqref="G13"/>
    </sheetView>
  </sheetViews>
  <sheetFormatPr defaultColWidth="8.7109375" defaultRowHeight="15"/>
  <cols>
    <col min="1" max="1" width="8.140625" style="59" customWidth="1"/>
    <col min="2" max="2" width="74.140625" style="59" customWidth="1"/>
    <col min="3" max="3" width="27.421875" style="59" customWidth="1"/>
    <col min="4" max="16384" width="8.7109375" style="30" customWidth="1"/>
  </cols>
  <sheetData>
    <row r="1" spans="1:3" ht="18.5">
      <c r="A1" s="28" t="s">
        <v>33</v>
      </c>
      <c r="B1" s="29" t="s">
        <v>34</v>
      </c>
      <c r="C1" s="29" t="s">
        <v>35</v>
      </c>
    </row>
    <row r="2" spans="1:28" ht="22.4" customHeight="1">
      <c r="A2" s="77" t="s">
        <v>36</v>
      </c>
      <c r="B2" s="78"/>
      <c r="C2" s="79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ht="18.5">
      <c r="A3" s="70" t="s">
        <v>37</v>
      </c>
      <c r="B3" s="71"/>
      <c r="C3" s="8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ht="58.5" customHeight="1">
      <c r="A4" s="32">
        <v>1</v>
      </c>
      <c r="B4" s="33" t="s">
        <v>38</v>
      </c>
      <c r="C4" s="34">
        <v>120102.15000000001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ht="56.15" customHeight="1">
      <c r="A5" s="32">
        <v>2</v>
      </c>
      <c r="B5" s="33" t="s">
        <v>39</v>
      </c>
      <c r="C5" s="34">
        <v>37333.905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8" ht="42.65" customHeight="1">
      <c r="A6" s="32">
        <v>3</v>
      </c>
      <c r="B6" s="33" t="s">
        <v>40</v>
      </c>
      <c r="C6" s="34">
        <v>35570.01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15">
      <c r="A7" s="35">
        <v>4</v>
      </c>
      <c r="B7" s="36" t="s">
        <v>41</v>
      </c>
      <c r="C7" s="34">
        <v>2291.94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</row>
    <row r="8" spans="1:28" ht="14.5" customHeight="1" thickBot="1">
      <c r="A8" s="35">
        <v>5</v>
      </c>
      <c r="B8" s="36" t="s">
        <v>42</v>
      </c>
      <c r="C8" s="37">
        <v>3258.15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ht="16.5" customHeight="1" thickBot="1" thickTop="1">
      <c r="A9" s="38"/>
      <c r="B9" s="39" t="s">
        <v>43</v>
      </c>
      <c r="C9" s="40">
        <f>SUM(C4:C8)</f>
        <v>198556.155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ht="15">
      <c r="A10" s="41">
        <v>6</v>
      </c>
      <c r="B10" s="42" t="s">
        <v>44</v>
      </c>
      <c r="C10" s="43">
        <v>5729.85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6.5" customHeight="1">
      <c r="A11" s="44">
        <v>7</v>
      </c>
      <c r="B11" s="45" t="s">
        <v>45</v>
      </c>
      <c r="C11" s="46">
        <v>578.6025000000001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ht="15">
      <c r="A12" s="44">
        <v>8</v>
      </c>
      <c r="B12" s="45" t="s">
        <v>46</v>
      </c>
      <c r="C12" s="46">
        <v>1550.43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ht="15">
      <c r="A13" s="44">
        <v>9</v>
      </c>
      <c r="B13" s="45" t="s">
        <v>47</v>
      </c>
      <c r="C13" s="47">
        <v>932.5050000000001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ht="15">
      <c r="A14" s="48">
        <v>10</v>
      </c>
      <c r="B14" s="49" t="s">
        <v>48</v>
      </c>
      <c r="C14" s="46">
        <v>224.70000000000002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ht="15">
      <c r="A15" s="50"/>
      <c r="B15" s="75"/>
      <c r="C15" s="76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ht="23.5">
      <c r="A16" s="77" t="s">
        <v>49</v>
      </c>
      <c r="B16" s="78"/>
      <c r="C16" s="78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ht="18.5">
      <c r="A17" s="70" t="s">
        <v>50</v>
      </c>
      <c r="B17" s="71"/>
      <c r="C17" s="7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28" ht="42" customHeight="1">
      <c r="A18" s="32">
        <f>A14+1</f>
        <v>11</v>
      </c>
      <c r="B18" s="33" t="s">
        <v>51</v>
      </c>
      <c r="C18" s="34">
        <v>100848.73050000002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ht="70.5" customHeight="1">
      <c r="A19" s="32">
        <f>A18+1</f>
        <v>12</v>
      </c>
      <c r="B19" s="33" t="s">
        <v>52</v>
      </c>
      <c r="C19" s="34">
        <v>37221.555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28" ht="45" customHeight="1">
      <c r="A20" s="32">
        <f>A19+1</f>
        <v>13</v>
      </c>
      <c r="B20" s="33" t="s">
        <v>40</v>
      </c>
      <c r="C20" s="34">
        <v>35570.01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ht="15">
      <c r="A21" s="32">
        <f>A20+1</f>
        <v>14</v>
      </c>
      <c r="B21" s="33" t="s">
        <v>41</v>
      </c>
      <c r="C21" s="37">
        <v>2291.94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ht="15" thickBot="1">
      <c r="A22" s="32">
        <f>A21+1</f>
        <v>15</v>
      </c>
      <c r="B22" s="51" t="s">
        <v>53</v>
      </c>
      <c r="C22" s="37">
        <v>3258.15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6.5" thickBot="1" thickTop="1">
      <c r="A23" s="38"/>
      <c r="B23" s="39" t="s">
        <v>43</v>
      </c>
      <c r="C23" s="40">
        <f>SUM(C18:C22)</f>
        <v>179190.38550000003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ht="15">
      <c r="A24" s="44">
        <f>A22+1</f>
        <v>16</v>
      </c>
      <c r="B24" s="45" t="s">
        <v>54</v>
      </c>
      <c r="C24" s="43">
        <v>5729.85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ht="15" customHeight="1">
      <c r="A25" s="44">
        <f aca="true" t="shared" si="0" ref="A25:A30">A24+1</f>
        <v>17</v>
      </c>
      <c r="B25" s="45" t="s">
        <v>45</v>
      </c>
      <c r="C25" s="46">
        <v>578.6025000000001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5">
      <c r="A26" s="44">
        <f t="shared" si="0"/>
        <v>18</v>
      </c>
      <c r="B26" s="45" t="s">
        <v>46</v>
      </c>
      <c r="C26" s="46">
        <v>1550.43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ht="15">
      <c r="A27" s="44">
        <f t="shared" si="0"/>
        <v>19</v>
      </c>
      <c r="B27" s="45" t="s">
        <v>47</v>
      </c>
      <c r="C27" s="46">
        <v>932.5050000000001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ht="15">
      <c r="A28" s="44">
        <f t="shared" si="0"/>
        <v>20</v>
      </c>
      <c r="B28" s="45" t="s">
        <v>55</v>
      </c>
      <c r="C28" s="46">
        <v>15054.900000000001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5">
      <c r="A29" s="44">
        <f t="shared" si="0"/>
        <v>21</v>
      </c>
      <c r="B29" s="45" t="s">
        <v>56</v>
      </c>
      <c r="C29" s="46">
        <v>15054.900000000001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8" ht="15">
      <c r="A30" s="44">
        <f t="shared" si="0"/>
        <v>22</v>
      </c>
      <c r="B30" s="52" t="s">
        <v>48</v>
      </c>
      <c r="C30" s="46">
        <v>224.70000000000002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1" spans="1:28" ht="23.5" customHeight="1">
      <c r="A31" s="77" t="s">
        <v>57</v>
      </c>
      <c r="B31" s="78"/>
      <c r="C31" s="7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8.65" customHeight="1">
      <c r="A32" s="70" t="s">
        <v>58</v>
      </c>
      <c r="B32" s="71"/>
      <c r="C32" s="7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1:28" ht="66" customHeight="1">
      <c r="A33" s="32">
        <f>A30+1</f>
        <v>23</v>
      </c>
      <c r="B33" s="33" t="s">
        <v>59</v>
      </c>
      <c r="C33" s="34">
        <v>117855.15000000001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70.5" customHeight="1">
      <c r="A34" s="32">
        <f>A33+1</f>
        <v>24</v>
      </c>
      <c r="B34" s="33" t="s">
        <v>60</v>
      </c>
      <c r="C34" s="34">
        <v>70502.99550000002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28" ht="44.5" customHeight="1">
      <c r="A35" s="32">
        <f>A34+1</f>
        <v>25</v>
      </c>
      <c r="B35" s="33" t="s">
        <v>40</v>
      </c>
      <c r="C35" s="34">
        <v>23944.032000000003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  <row r="36" spans="1:28" ht="15">
      <c r="A36" s="32">
        <f>A35+1</f>
        <v>26</v>
      </c>
      <c r="B36" s="33" t="s">
        <v>61</v>
      </c>
      <c r="C36" s="37">
        <v>1562.7885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</row>
    <row r="37" spans="1:28" ht="15" thickBot="1">
      <c r="A37" s="32">
        <f>A36+1</f>
        <v>27</v>
      </c>
      <c r="B37" s="51" t="s">
        <v>53</v>
      </c>
      <c r="C37" s="37">
        <v>5195.064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ht="16.5" thickBot="1" thickTop="1">
      <c r="A38" s="32"/>
      <c r="B38" s="39" t="s">
        <v>43</v>
      </c>
      <c r="C38" s="40">
        <f>SUM(C33:C37)</f>
        <v>219060.03000000006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1:28" ht="15">
      <c r="A39" s="53">
        <f>A37+1</f>
        <v>28</v>
      </c>
      <c r="B39" s="45" t="s">
        <v>45</v>
      </c>
      <c r="C39" s="43">
        <v>596.5785000000001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1:28" ht="15">
      <c r="A40" s="53">
        <f>A39+1</f>
        <v>29</v>
      </c>
      <c r="B40" s="45" t="s">
        <v>46</v>
      </c>
      <c r="C40" s="46">
        <v>1656.0390000000002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ht="15">
      <c r="A41" s="53">
        <f>A40+1</f>
        <v>30</v>
      </c>
      <c r="B41" s="45" t="s">
        <v>47</v>
      </c>
      <c r="C41" s="46">
        <v>672.9765000000001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1:28" ht="23.5" customHeight="1">
      <c r="A42" s="77" t="s">
        <v>62</v>
      </c>
      <c r="B42" s="78"/>
      <c r="C42" s="78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ht="18.65" customHeight="1">
      <c r="A43" s="70" t="s">
        <v>63</v>
      </c>
      <c r="B43" s="71"/>
      <c r="C43" s="7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ht="56.15" customHeight="1">
      <c r="A44" s="32">
        <f>A41+1</f>
        <v>31</v>
      </c>
      <c r="B44" s="33" t="s">
        <v>64</v>
      </c>
      <c r="C44" s="34">
        <v>123916.43250000001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ht="80.15" customHeight="1">
      <c r="A45" s="32">
        <f>A44+1</f>
        <v>32</v>
      </c>
      <c r="B45" s="33" t="s">
        <v>65</v>
      </c>
      <c r="C45" s="34">
        <v>42468.3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ht="41.5" customHeight="1">
      <c r="A46" s="32">
        <f>A45+1</f>
        <v>33</v>
      </c>
      <c r="B46" s="33" t="s">
        <v>40</v>
      </c>
      <c r="C46" s="34">
        <v>39693.255000000005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ht="15">
      <c r="A47" s="32">
        <f>A46+1</f>
        <v>34</v>
      </c>
      <c r="B47" s="33" t="s">
        <v>41</v>
      </c>
      <c r="C47" s="37">
        <v>2415.525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ht="15" thickBot="1">
      <c r="A48" s="32">
        <f>A47+1</f>
        <v>35</v>
      </c>
      <c r="B48" s="51" t="s">
        <v>53</v>
      </c>
      <c r="C48" s="37">
        <v>3567.1125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28" ht="16.5" thickBot="1" thickTop="1">
      <c r="A49" s="32"/>
      <c r="B49" s="39" t="s">
        <v>43</v>
      </c>
      <c r="C49" s="40">
        <f>SUM(C44:C48)</f>
        <v>212060.625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1:28" ht="15">
      <c r="A50" s="53">
        <f>A48+1</f>
        <v>36</v>
      </c>
      <c r="B50" s="45" t="s">
        <v>54</v>
      </c>
      <c r="C50" s="43">
        <v>5729.85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ht="16" customHeight="1">
      <c r="A51" s="53">
        <f aca="true" t="shared" si="1" ref="A51:A59">A50+1</f>
        <v>37</v>
      </c>
      <c r="B51" s="45" t="s">
        <v>66</v>
      </c>
      <c r="C51" s="46">
        <v>7246.575000000001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ht="15">
      <c r="A52" s="53">
        <f t="shared" si="1"/>
        <v>38</v>
      </c>
      <c r="B52" s="45" t="s">
        <v>67</v>
      </c>
      <c r="C52" s="46">
        <v>11100.18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ht="15">
      <c r="A53" s="53">
        <f t="shared" si="1"/>
        <v>39</v>
      </c>
      <c r="B53" s="45" t="s">
        <v>68</v>
      </c>
      <c r="C53" s="46">
        <v>15054.900000000001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ht="15">
      <c r="A54" s="53">
        <f t="shared" si="1"/>
        <v>40</v>
      </c>
      <c r="B54" s="45" t="s">
        <v>69</v>
      </c>
      <c r="C54" s="46">
        <v>15054.900000000001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28" ht="15">
      <c r="A55" s="53">
        <f t="shared" si="1"/>
        <v>41</v>
      </c>
      <c r="B55" s="45" t="s">
        <v>70</v>
      </c>
      <c r="C55" s="46">
        <v>30334.5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</row>
    <row r="56" spans="1:28" ht="15">
      <c r="A56" s="53">
        <f t="shared" si="1"/>
        <v>42</v>
      </c>
      <c r="B56" s="45" t="s">
        <v>45</v>
      </c>
      <c r="C56" s="43">
        <v>578.6025000000001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ht="15">
      <c r="A57" s="53">
        <f t="shared" si="1"/>
        <v>43</v>
      </c>
      <c r="B57" s="45" t="s">
        <v>46</v>
      </c>
      <c r="C57" s="46">
        <v>1550.43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ht="15">
      <c r="A58" s="53">
        <f t="shared" si="1"/>
        <v>44</v>
      </c>
      <c r="B58" s="45" t="s">
        <v>47</v>
      </c>
      <c r="C58" s="46">
        <v>932.5050000000001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ht="15">
      <c r="A59" s="53">
        <f t="shared" si="1"/>
        <v>45</v>
      </c>
      <c r="B59" s="52" t="s">
        <v>48</v>
      </c>
      <c r="C59" s="46">
        <v>224.70000000000002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ht="23.5" customHeight="1">
      <c r="A60" s="77" t="s">
        <v>71</v>
      </c>
      <c r="B60" s="78"/>
      <c r="C60" s="78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28" ht="18.65" customHeight="1">
      <c r="A61" s="70" t="s">
        <v>72</v>
      </c>
      <c r="B61" s="71"/>
      <c r="C61" s="7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</row>
    <row r="62" spans="1:28" ht="56.5" customHeight="1">
      <c r="A62" s="32">
        <f>A59+1</f>
        <v>46</v>
      </c>
      <c r="B62" s="33" t="s">
        <v>73</v>
      </c>
      <c r="C62" s="34">
        <v>134707.65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ht="70" customHeight="1">
      <c r="A63" s="32">
        <f>A62+1</f>
        <v>47</v>
      </c>
      <c r="B63" s="33" t="s">
        <v>74</v>
      </c>
      <c r="C63" s="34">
        <v>83285.05500000001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ht="41.15" customHeight="1">
      <c r="A64" s="32">
        <f>A63+1</f>
        <v>48</v>
      </c>
      <c r="B64" s="33" t="s">
        <v>75</v>
      </c>
      <c r="C64" s="34">
        <v>51119.25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ht="15">
      <c r="A65" s="32">
        <f>A64+1</f>
        <v>49</v>
      </c>
      <c r="B65" s="33" t="s">
        <v>61</v>
      </c>
      <c r="C65" s="37">
        <v>2415.525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ht="15" thickBot="1">
      <c r="A66" s="32">
        <f>A65+1</f>
        <v>50</v>
      </c>
      <c r="B66" s="51" t="s">
        <v>53</v>
      </c>
      <c r="C66" s="37">
        <v>3567.1125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ht="16.5" thickBot="1" thickTop="1">
      <c r="A67" s="32"/>
      <c r="B67" s="39" t="s">
        <v>43</v>
      </c>
      <c r="C67" s="40">
        <f>SUM(C62:C66)</f>
        <v>275094.5925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ht="15">
      <c r="A68" s="53">
        <f>A66+1</f>
        <v>51</v>
      </c>
      <c r="B68" s="45" t="s">
        <v>54</v>
      </c>
      <c r="C68" s="43">
        <v>5729.85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ht="15">
      <c r="A69" s="53">
        <f aca="true" t="shared" si="2" ref="A69:A76">A68+1</f>
        <v>52</v>
      </c>
      <c r="B69" s="45" t="s">
        <v>66</v>
      </c>
      <c r="C69" s="46">
        <v>8426.25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ht="17.15" customHeight="1">
      <c r="A70" s="53">
        <f t="shared" si="2"/>
        <v>53</v>
      </c>
      <c r="B70" s="45" t="s">
        <v>67</v>
      </c>
      <c r="C70" s="46">
        <v>11100.18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ht="15">
      <c r="A71" s="53">
        <f t="shared" si="2"/>
        <v>54</v>
      </c>
      <c r="B71" s="54" t="s">
        <v>68</v>
      </c>
      <c r="C71" s="46">
        <v>15054.900000000001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ht="15">
      <c r="A72" s="53">
        <f t="shared" si="2"/>
        <v>55</v>
      </c>
      <c r="B72" s="54" t="s">
        <v>69</v>
      </c>
      <c r="C72" s="46">
        <v>15054.900000000001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ht="15">
      <c r="A73" s="53">
        <f t="shared" si="2"/>
        <v>56</v>
      </c>
      <c r="B73" s="54" t="s">
        <v>70</v>
      </c>
      <c r="C73" s="46">
        <v>30334.5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ht="26">
      <c r="A74" s="53">
        <f t="shared" si="2"/>
        <v>57</v>
      </c>
      <c r="B74" s="45" t="s">
        <v>76</v>
      </c>
      <c r="C74" s="46">
        <v>578.6025000000001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ht="26">
      <c r="A75" s="53">
        <f t="shared" si="2"/>
        <v>58</v>
      </c>
      <c r="B75" s="45" t="s">
        <v>77</v>
      </c>
      <c r="C75" s="46">
        <v>1550.43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28" ht="15">
      <c r="A76" s="53">
        <f t="shared" si="2"/>
        <v>59</v>
      </c>
      <c r="B76" s="45" t="s">
        <v>78</v>
      </c>
      <c r="C76" s="46">
        <v>932.5050000000001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</row>
    <row r="77" spans="1:28" ht="23.5" customHeight="1">
      <c r="A77" s="77" t="s">
        <v>79</v>
      </c>
      <c r="B77" s="78"/>
      <c r="C77" s="78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</row>
    <row r="78" spans="1:28" ht="18.65" customHeight="1">
      <c r="A78" s="70" t="s">
        <v>80</v>
      </c>
      <c r="B78" s="71"/>
      <c r="C78" s="7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</row>
    <row r="79" spans="1:28" ht="55.5" customHeight="1">
      <c r="A79" s="32">
        <f>A76+1</f>
        <v>60</v>
      </c>
      <c r="B79" s="33" t="s">
        <v>81</v>
      </c>
      <c r="C79" s="34">
        <v>126843.15000000001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</row>
    <row r="80" spans="1:28" ht="71.5" customHeight="1">
      <c r="A80" s="32">
        <f>A79+1</f>
        <v>61</v>
      </c>
      <c r="B80" s="33" t="s">
        <v>82</v>
      </c>
      <c r="C80" s="34">
        <v>76398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ht="43.5" customHeight="1">
      <c r="A81" s="32">
        <f>A80+1</f>
        <v>62</v>
      </c>
      <c r="B81" s="33" t="s">
        <v>40</v>
      </c>
      <c r="C81" s="34">
        <v>39659.55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ht="15">
      <c r="A82" s="32">
        <f>A81+1</f>
        <v>63</v>
      </c>
      <c r="B82" s="33" t="s">
        <v>61</v>
      </c>
      <c r="C82" s="37">
        <v>2415.525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ht="15" thickBot="1">
      <c r="A83" s="32">
        <f>A82+1</f>
        <v>64</v>
      </c>
      <c r="B83" s="51" t="s">
        <v>53</v>
      </c>
      <c r="C83" s="37">
        <v>3567.1125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ht="16.5" thickBot="1" thickTop="1">
      <c r="A84" s="38"/>
      <c r="B84" s="39" t="s">
        <v>43</v>
      </c>
      <c r="C84" s="40">
        <f>SUM(C79:C83)</f>
        <v>248883.3375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ht="15">
      <c r="A85" s="44">
        <f>A83+1</f>
        <v>65</v>
      </c>
      <c r="B85" s="45" t="s">
        <v>83</v>
      </c>
      <c r="C85" s="46">
        <v>7246.575000000001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ht="15">
      <c r="A86" s="44">
        <f aca="true" t="shared" si="3" ref="A86:A92">A85+1</f>
        <v>66</v>
      </c>
      <c r="B86" s="45" t="s">
        <v>84</v>
      </c>
      <c r="C86" s="46">
        <v>11100.18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28" ht="15">
      <c r="A87" s="44">
        <f t="shared" si="3"/>
        <v>67</v>
      </c>
      <c r="B87" s="54" t="s">
        <v>68</v>
      </c>
      <c r="C87" s="46">
        <v>15054.900000000001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</row>
    <row r="88" spans="1:28" ht="15">
      <c r="A88" s="44">
        <f t="shared" si="3"/>
        <v>68</v>
      </c>
      <c r="B88" s="54" t="s">
        <v>69</v>
      </c>
      <c r="C88" s="46">
        <v>15054.900000000001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</row>
    <row r="89" spans="1:28" ht="15">
      <c r="A89" s="44">
        <f t="shared" si="3"/>
        <v>69</v>
      </c>
      <c r="B89" s="54" t="s">
        <v>70</v>
      </c>
      <c r="C89" s="46">
        <v>30334.5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</row>
    <row r="90" spans="1:28" ht="15">
      <c r="A90" s="44">
        <f t="shared" si="3"/>
        <v>70</v>
      </c>
      <c r="B90" s="45" t="s">
        <v>45</v>
      </c>
      <c r="C90" s="46">
        <v>578.6025000000001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ht="15">
      <c r="A91" s="44">
        <f t="shared" si="3"/>
        <v>71</v>
      </c>
      <c r="B91" s="45" t="s">
        <v>46</v>
      </c>
      <c r="C91" s="46">
        <v>1550.43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ht="15">
      <c r="A92" s="44">
        <f t="shared" si="3"/>
        <v>72</v>
      </c>
      <c r="B92" s="45" t="s">
        <v>47</v>
      </c>
      <c r="C92" s="46">
        <v>932.5050000000001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ht="23.5" customHeight="1">
      <c r="A93" s="77" t="s">
        <v>85</v>
      </c>
      <c r="B93" s="78"/>
      <c r="C93" s="78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ht="18.65" customHeight="1">
      <c r="A94" s="70" t="s">
        <v>86</v>
      </c>
      <c r="B94" s="71"/>
      <c r="C94" s="7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ht="72.65" customHeight="1">
      <c r="A95" s="32">
        <f>A92+1</f>
        <v>73</v>
      </c>
      <c r="B95" s="33" t="s">
        <v>87</v>
      </c>
      <c r="C95" s="34">
        <v>126843.15000000001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ht="70.5" customHeight="1">
      <c r="A96" s="32">
        <f>A95+1</f>
        <v>74</v>
      </c>
      <c r="B96" s="33" t="s">
        <v>88</v>
      </c>
      <c r="C96" s="34">
        <v>75948.6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</row>
    <row r="97" spans="1:28" ht="43" customHeight="1">
      <c r="A97" s="32">
        <f>A96+1</f>
        <v>75</v>
      </c>
      <c r="B97" s="33" t="s">
        <v>40</v>
      </c>
      <c r="C97" s="34">
        <v>39210.15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ht="15">
      <c r="A98" s="32">
        <f>A97+1</f>
        <v>76</v>
      </c>
      <c r="B98" s="33" t="s">
        <v>61</v>
      </c>
      <c r="C98" s="37">
        <v>2415.525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ht="15" thickBot="1">
      <c r="A99" s="32">
        <f>A98+1</f>
        <v>77</v>
      </c>
      <c r="B99" s="51" t="s">
        <v>53</v>
      </c>
      <c r="C99" s="37">
        <v>3567.1125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ht="16.5" thickBot="1" thickTop="1">
      <c r="A100" s="38"/>
      <c r="B100" s="39" t="s">
        <v>43</v>
      </c>
      <c r="C100" s="40">
        <f>SUM(C95:C99)</f>
        <v>247984.53749999998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ht="15">
      <c r="A101" s="44">
        <f>A99+1</f>
        <v>78</v>
      </c>
      <c r="B101" s="45" t="s">
        <v>68</v>
      </c>
      <c r="C101" s="43">
        <v>15054.900000000001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ht="15">
      <c r="A102" s="44">
        <f>A101+1</f>
        <v>79</v>
      </c>
      <c r="B102" s="45" t="s">
        <v>69</v>
      </c>
      <c r="C102" s="46">
        <v>15054.900000000001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ht="15">
      <c r="A103" s="44">
        <f>A102+1</f>
        <v>80</v>
      </c>
      <c r="B103" s="45" t="s">
        <v>70</v>
      </c>
      <c r="C103" s="46">
        <v>30334.5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ht="15">
      <c r="A104" s="44">
        <f>A103+1</f>
        <v>81</v>
      </c>
      <c r="B104" s="45" t="s">
        <v>45</v>
      </c>
      <c r="C104" s="46">
        <v>578.6025000000001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1:28" ht="15">
      <c r="A105" s="44">
        <f>A104+1</f>
        <v>82</v>
      </c>
      <c r="B105" s="45" t="s">
        <v>46</v>
      </c>
      <c r="C105" s="46">
        <v>1550.43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ht="15">
      <c r="A106" s="44">
        <f>A105+1</f>
        <v>83</v>
      </c>
      <c r="B106" s="45" t="s">
        <v>47</v>
      </c>
      <c r="C106" s="46">
        <v>932.5050000000001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ht="23.5" customHeight="1">
      <c r="A107" s="77" t="s">
        <v>89</v>
      </c>
      <c r="B107" s="78"/>
      <c r="C107" s="78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ht="18.65" customHeight="1">
      <c r="A108" s="70" t="s">
        <v>90</v>
      </c>
      <c r="B108" s="71"/>
      <c r="C108" s="7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ht="44.5" customHeight="1">
      <c r="A109" s="32">
        <f>A106+1</f>
        <v>84</v>
      </c>
      <c r="B109" s="33" t="s">
        <v>91</v>
      </c>
      <c r="C109" s="34">
        <v>123916.43250000001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ht="69.65" customHeight="1">
      <c r="A110" s="32">
        <f>A109+1</f>
        <v>85</v>
      </c>
      <c r="B110" s="33" t="s">
        <v>92</v>
      </c>
      <c r="C110" s="34">
        <v>44411.955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ht="43.75" customHeight="1">
      <c r="A111" s="32">
        <f>A110+1</f>
        <v>86</v>
      </c>
      <c r="B111" s="33" t="s">
        <v>40</v>
      </c>
      <c r="C111" s="34">
        <v>39693.255000000005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ht="15">
      <c r="A112" s="32">
        <f>A111+1</f>
        <v>87</v>
      </c>
      <c r="B112" s="33" t="s">
        <v>41</v>
      </c>
      <c r="C112" s="37">
        <v>2415.525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28" ht="15" thickBot="1">
      <c r="A113" s="32">
        <f>A112+1</f>
        <v>88</v>
      </c>
      <c r="B113" s="51" t="s">
        <v>53</v>
      </c>
      <c r="C113" s="37">
        <v>3567.1125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</row>
    <row r="114" spans="1:28" ht="16.5" thickBot="1" thickTop="1">
      <c r="A114" s="38"/>
      <c r="B114" s="39" t="s">
        <v>43</v>
      </c>
      <c r="C114" s="40">
        <f>SUM(C109:C113)</f>
        <v>214004.28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</row>
    <row r="115" spans="1:28" ht="15">
      <c r="A115" s="44">
        <f>A113+1</f>
        <v>89</v>
      </c>
      <c r="B115" s="45" t="s">
        <v>83</v>
      </c>
      <c r="C115" s="43">
        <v>7246.575000000001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</row>
    <row r="116" spans="1:28" ht="15">
      <c r="A116" s="44">
        <f aca="true" t="shared" si="4" ref="A116:A124">A115+1</f>
        <v>90</v>
      </c>
      <c r="B116" s="45" t="s">
        <v>84</v>
      </c>
      <c r="C116" s="46">
        <v>11100.18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</row>
    <row r="117" spans="1:28" ht="15">
      <c r="A117" s="44">
        <f t="shared" si="4"/>
        <v>91</v>
      </c>
      <c r="B117" s="45" t="s">
        <v>68</v>
      </c>
      <c r="C117" s="46">
        <v>15054.900000000001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</row>
    <row r="118" spans="1:28" ht="15">
      <c r="A118" s="44">
        <f t="shared" si="4"/>
        <v>92</v>
      </c>
      <c r="B118" s="45" t="s">
        <v>69</v>
      </c>
      <c r="C118" s="46">
        <v>15054.900000000001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</row>
    <row r="119" spans="1:28" ht="15">
      <c r="A119" s="44">
        <f t="shared" si="4"/>
        <v>93</v>
      </c>
      <c r="B119" s="45" t="s">
        <v>70</v>
      </c>
      <c r="C119" s="46">
        <v>30334.5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</row>
    <row r="120" spans="1:28" ht="15">
      <c r="A120" s="44">
        <f t="shared" si="4"/>
        <v>94</v>
      </c>
      <c r="B120" s="45" t="s">
        <v>54</v>
      </c>
      <c r="C120" s="46">
        <v>5729.85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</row>
    <row r="121" spans="1:28" ht="15">
      <c r="A121" s="44">
        <f t="shared" si="4"/>
        <v>95</v>
      </c>
      <c r="B121" s="45" t="s">
        <v>45</v>
      </c>
      <c r="C121" s="47">
        <v>578.6025000000001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</row>
    <row r="122" spans="1:28" ht="15">
      <c r="A122" s="44">
        <f t="shared" si="4"/>
        <v>96</v>
      </c>
      <c r="B122" s="45" t="s">
        <v>46</v>
      </c>
      <c r="C122" s="47">
        <v>1550.43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</row>
    <row r="123" spans="1:28" ht="15">
      <c r="A123" s="44">
        <f t="shared" si="4"/>
        <v>97</v>
      </c>
      <c r="B123" s="45" t="s">
        <v>47</v>
      </c>
      <c r="C123" s="47">
        <v>932.5050000000001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</row>
    <row r="124" spans="1:28" ht="15">
      <c r="A124" s="44">
        <f t="shared" si="4"/>
        <v>98</v>
      </c>
      <c r="B124" s="52" t="s">
        <v>48</v>
      </c>
      <c r="C124" s="47">
        <v>224.70000000000002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</row>
    <row r="125" spans="1:28" ht="23.5" customHeight="1">
      <c r="A125" s="77" t="s">
        <v>93</v>
      </c>
      <c r="B125" s="78"/>
      <c r="C125" s="78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</row>
    <row r="126" spans="1:28" ht="18.65" customHeight="1">
      <c r="A126" s="70" t="s">
        <v>94</v>
      </c>
      <c r="B126" s="71"/>
      <c r="C126" s="7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</row>
    <row r="127" spans="1:28" ht="48.65" customHeight="1">
      <c r="A127" s="32">
        <f>A124+1</f>
        <v>99</v>
      </c>
      <c r="B127" s="33" t="s">
        <v>95</v>
      </c>
      <c r="C127" s="34">
        <v>136960.26750000002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</row>
    <row r="128" spans="1:28" ht="39">
      <c r="A128" s="32">
        <f>A127+1</f>
        <v>100</v>
      </c>
      <c r="B128" s="33" t="s">
        <v>96</v>
      </c>
      <c r="C128" s="34">
        <v>43625.505000000005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</row>
    <row r="129" spans="1:28" ht="15">
      <c r="A129" s="32">
        <f>A128+1</f>
        <v>101</v>
      </c>
      <c r="B129" s="33" t="s">
        <v>40</v>
      </c>
      <c r="C129" s="34">
        <v>39693.255000000005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</row>
    <row r="130" spans="1:28" ht="15">
      <c r="A130" s="32">
        <f>A129+1</f>
        <v>102</v>
      </c>
      <c r="B130" s="33" t="s">
        <v>41</v>
      </c>
      <c r="C130" s="34">
        <v>2415.525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</row>
    <row r="131" spans="1:28" ht="15" thickBot="1">
      <c r="A131" s="32">
        <f>A130+1</f>
        <v>103</v>
      </c>
      <c r="B131" s="51" t="s">
        <v>53</v>
      </c>
      <c r="C131" s="34">
        <v>3988.425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</row>
    <row r="132" spans="1:28" ht="16.5" thickBot="1" thickTop="1">
      <c r="A132" s="38"/>
      <c r="B132" s="39" t="s">
        <v>43</v>
      </c>
      <c r="C132" s="40">
        <f>SUM(C127:C131)</f>
        <v>226682.9775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</row>
    <row r="133" spans="1:28" ht="15">
      <c r="A133" s="44">
        <f>A131+1</f>
        <v>104</v>
      </c>
      <c r="B133" s="45" t="s">
        <v>44</v>
      </c>
      <c r="C133" s="43">
        <v>5729.85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</row>
    <row r="134" spans="1:28" ht="15">
      <c r="A134" s="44">
        <f aca="true" t="shared" si="5" ref="A134:A139">A133+1</f>
        <v>105</v>
      </c>
      <c r="B134" s="45" t="s">
        <v>68</v>
      </c>
      <c r="C134" s="43">
        <v>15054.900000000001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</row>
    <row r="135" spans="1:28" ht="15">
      <c r="A135" s="44">
        <f t="shared" si="5"/>
        <v>106</v>
      </c>
      <c r="B135" s="45" t="s">
        <v>69</v>
      </c>
      <c r="C135" s="43">
        <v>15054.900000000001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</row>
    <row r="136" spans="1:28" ht="15">
      <c r="A136" s="44">
        <f t="shared" si="5"/>
        <v>107</v>
      </c>
      <c r="B136" s="54" t="s">
        <v>45</v>
      </c>
      <c r="C136" s="46">
        <v>578.6025000000001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</row>
    <row r="137" spans="1:28" ht="15">
      <c r="A137" s="44">
        <f t="shared" si="5"/>
        <v>108</v>
      </c>
      <c r="B137" s="54" t="s">
        <v>46</v>
      </c>
      <c r="C137" s="46">
        <v>1550.43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</row>
    <row r="138" spans="1:28" ht="15">
      <c r="A138" s="44">
        <f t="shared" si="5"/>
        <v>109</v>
      </c>
      <c r="B138" s="45" t="s">
        <v>47</v>
      </c>
      <c r="C138" s="46">
        <v>932.5050000000001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</row>
    <row r="139" spans="1:28" ht="15" thickBot="1">
      <c r="A139" s="55">
        <f t="shared" si="5"/>
        <v>110</v>
      </c>
      <c r="B139" s="52" t="s">
        <v>48</v>
      </c>
      <c r="C139" s="47">
        <v>224.70000000000002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</row>
    <row r="140" spans="1:28" ht="15" thickBot="1">
      <c r="A140" s="72"/>
      <c r="B140" s="73"/>
      <c r="C140" s="74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</row>
    <row r="141" spans="1:28" ht="36.65" customHeight="1">
      <c r="A141" s="41">
        <v>1</v>
      </c>
      <c r="B141" s="56" t="s">
        <v>97</v>
      </c>
      <c r="C141" s="43">
        <v>587.5905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</row>
    <row r="142" spans="1:28" ht="52">
      <c r="A142" s="44">
        <v>2</v>
      </c>
      <c r="B142" s="57" t="s">
        <v>98</v>
      </c>
      <c r="C142" s="46">
        <v>923.517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</row>
    <row r="143" spans="1:28" ht="52">
      <c r="A143" s="44">
        <v>3</v>
      </c>
      <c r="B143" s="57" t="s">
        <v>99</v>
      </c>
      <c r="C143" s="46">
        <v>2105.4390000000003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</row>
    <row r="144" spans="1:28" ht="15">
      <c r="A144" s="50"/>
      <c r="B144" s="75"/>
      <c r="C144" s="7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</row>
    <row r="145" spans="1:28" ht="15">
      <c r="A145" s="58"/>
      <c r="B145" s="58"/>
      <c r="C145" s="58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</row>
    <row r="146" spans="1:28" ht="15">
      <c r="A146" s="58"/>
      <c r="B146" s="58"/>
      <c r="C146" s="58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</row>
    <row r="147" spans="1:28" ht="15">
      <c r="A147" s="58"/>
      <c r="B147" s="58"/>
      <c r="C147" s="58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</row>
    <row r="148" spans="1:28" ht="15">
      <c r="A148" s="58"/>
      <c r="B148" s="58"/>
      <c r="C148" s="58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</row>
    <row r="149" spans="1:28" ht="15">
      <c r="A149" s="58"/>
      <c r="B149" s="58"/>
      <c r="C149" s="58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</row>
    <row r="150" spans="1:28" ht="15">
      <c r="A150" s="58"/>
      <c r="B150" s="58"/>
      <c r="C150" s="58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</row>
    <row r="151" spans="1:28" ht="15">
      <c r="A151" s="58"/>
      <c r="B151" s="58"/>
      <c r="C151" s="58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</row>
    <row r="152" spans="1:28" ht="15">
      <c r="A152" s="58"/>
      <c r="B152" s="58"/>
      <c r="C152" s="58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</row>
    <row r="153" spans="1:28" ht="15">
      <c r="A153" s="58"/>
      <c r="B153" s="58"/>
      <c r="C153" s="58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</row>
    <row r="154" spans="1:28" ht="15">
      <c r="A154" s="58"/>
      <c r="B154" s="58"/>
      <c r="C154" s="58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</row>
    <row r="155" spans="1:28" ht="15">
      <c r="A155" s="58"/>
      <c r="B155" s="58"/>
      <c r="C155" s="58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</row>
    <row r="156" spans="1:18" ht="15">
      <c r="A156" s="58"/>
      <c r="B156" s="58"/>
      <c r="C156" s="58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">
      <c r="A157" s="58"/>
      <c r="B157" s="58"/>
      <c r="C157" s="58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">
      <c r="A158" s="58"/>
      <c r="B158" s="58"/>
      <c r="C158" s="58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">
      <c r="A159" s="58"/>
      <c r="B159" s="58"/>
      <c r="C159" s="58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">
      <c r="A160" s="58"/>
      <c r="B160" s="58"/>
      <c r="C160" s="58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">
      <c r="A161" s="58"/>
      <c r="B161" s="58"/>
      <c r="C161" s="58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">
      <c r="A162" s="58"/>
      <c r="B162" s="58"/>
      <c r="C162" s="58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">
      <c r="A163" s="58"/>
      <c r="B163" s="58"/>
      <c r="C163" s="58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">
      <c r="A164" s="58"/>
      <c r="B164" s="58"/>
      <c r="C164" s="58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">
      <c r="A165" s="58"/>
      <c r="B165" s="58"/>
      <c r="C165" s="58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">
      <c r="A166" s="58"/>
      <c r="B166" s="58"/>
      <c r="C166" s="58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">
      <c r="A167" s="58"/>
      <c r="B167" s="58"/>
      <c r="C167" s="58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">
      <c r="A168" s="58"/>
      <c r="B168" s="58"/>
      <c r="C168" s="58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">
      <c r="A169" s="58"/>
      <c r="B169" s="58"/>
      <c r="C169" s="58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">
      <c r="A170" s="58"/>
      <c r="B170" s="58"/>
      <c r="C170" s="58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">
      <c r="A171" s="58"/>
      <c r="B171" s="58"/>
      <c r="C171" s="58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">
      <c r="A172" s="58"/>
      <c r="B172" s="58"/>
      <c r="C172" s="58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">
      <c r="A173" s="58"/>
      <c r="B173" s="58"/>
      <c r="C173" s="58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">
      <c r="A174" s="58"/>
      <c r="B174" s="58"/>
      <c r="C174" s="58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">
      <c r="A175" s="58"/>
      <c r="B175" s="58"/>
      <c r="C175" s="58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">
      <c r="A176" s="58"/>
      <c r="B176" s="58"/>
      <c r="C176" s="58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">
      <c r="A177" s="58"/>
      <c r="B177" s="58"/>
      <c r="C177" s="58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">
      <c r="A178" s="58"/>
      <c r="B178" s="58"/>
      <c r="C178" s="58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">
      <c r="A179" s="58"/>
      <c r="B179" s="58"/>
      <c r="C179" s="58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">
      <c r="A180" s="58"/>
      <c r="B180" s="58"/>
      <c r="C180" s="58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">
      <c r="A181" s="58"/>
      <c r="B181" s="58"/>
      <c r="C181" s="58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">
      <c r="A182" s="58"/>
      <c r="B182" s="58"/>
      <c r="C182" s="58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">
      <c r="A183" s="58"/>
      <c r="B183" s="58"/>
      <c r="C183" s="58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">
      <c r="A184" s="58"/>
      <c r="B184" s="58"/>
      <c r="C184" s="58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">
      <c r="A185" s="58"/>
      <c r="B185" s="58"/>
      <c r="C185" s="58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">
      <c r="A186" s="58"/>
      <c r="B186" s="58"/>
      <c r="C186" s="58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">
      <c r="A187" s="58"/>
      <c r="B187" s="58"/>
      <c r="C187" s="58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">
      <c r="A188" s="58"/>
      <c r="B188" s="58"/>
      <c r="C188" s="58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">
      <c r="A189" s="58"/>
      <c r="B189" s="58"/>
      <c r="C189" s="58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">
      <c r="A190" s="58"/>
      <c r="B190" s="58"/>
      <c r="C190" s="58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">
      <c r="A191" s="58"/>
      <c r="B191" s="58"/>
      <c r="C191" s="58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">
      <c r="A192" s="58"/>
      <c r="B192" s="58"/>
      <c r="C192" s="58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">
      <c r="A193" s="58"/>
      <c r="B193" s="58"/>
      <c r="C193" s="58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">
      <c r="A194" s="58"/>
      <c r="B194" s="58"/>
      <c r="C194" s="58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">
      <c r="A195" s="58"/>
      <c r="B195" s="58"/>
      <c r="C195" s="58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">
      <c r="A196" s="58"/>
      <c r="B196" s="58"/>
      <c r="C196" s="58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">
      <c r="A197" s="58"/>
      <c r="B197" s="58"/>
      <c r="C197" s="58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">
      <c r="A198" s="58"/>
      <c r="B198" s="58"/>
      <c r="C198" s="58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">
      <c r="A199" s="58"/>
      <c r="B199" s="58"/>
      <c r="C199" s="58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">
      <c r="A200" s="58"/>
      <c r="B200" s="58"/>
      <c r="C200" s="58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">
      <c r="A201" s="58"/>
      <c r="B201" s="58"/>
      <c r="C201" s="58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">
      <c r="A202" s="58"/>
      <c r="B202" s="58"/>
      <c r="C202" s="58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">
      <c r="A203" s="58"/>
      <c r="B203" s="58"/>
      <c r="C203" s="58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">
      <c r="A204" s="58"/>
      <c r="B204" s="58"/>
      <c r="C204" s="58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">
      <c r="A205" s="58"/>
      <c r="B205" s="58"/>
      <c r="C205" s="58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">
      <c r="A206" s="58"/>
      <c r="B206" s="58"/>
      <c r="C206" s="58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">
      <c r="A207" s="58"/>
      <c r="B207" s="58"/>
      <c r="C207" s="58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">
      <c r="A208" s="58"/>
      <c r="B208" s="58"/>
      <c r="C208" s="58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">
      <c r="A209" s="58"/>
      <c r="B209" s="58"/>
      <c r="C209" s="58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">
      <c r="A210" s="58"/>
      <c r="B210" s="58"/>
      <c r="C210" s="58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">
      <c r="A211" s="58"/>
      <c r="B211" s="58"/>
      <c r="C211" s="58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">
      <c r="A212" s="58"/>
      <c r="B212" s="58"/>
      <c r="C212" s="58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">
      <c r="A213" s="58"/>
      <c r="B213" s="58"/>
      <c r="C213" s="58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">
      <c r="A214" s="58"/>
      <c r="B214" s="58"/>
      <c r="C214" s="58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">
      <c r="A215" s="58"/>
      <c r="B215" s="58"/>
      <c r="C215" s="58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">
      <c r="A216" s="58"/>
      <c r="B216" s="58"/>
      <c r="C216" s="58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">
      <c r="A217" s="58"/>
      <c r="B217" s="58"/>
      <c r="C217" s="58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">
      <c r="A218" s="58"/>
      <c r="B218" s="58"/>
      <c r="C218" s="58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">
      <c r="A219" s="58"/>
      <c r="B219" s="58"/>
      <c r="C219" s="58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">
      <c r="A220" s="58"/>
      <c r="B220" s="58"/>
      <c r="C220" s="58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">
      <c r="A221" s="58"/>
      <c r="B221" s="58"/>
      <c r="C221" s="58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">
      <c r="A222" s="58"/>
      <c r="B222" s="58"/>
      <c r="C222" s="58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">
      <c r="A223" s="58"/>
      <c r="B223" s="58"/>
      <c r="C223" s="58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">
      <c r="A224" s="58"/>
      <c r="B224" s="58"/>
      <c r="C224" s="58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">
      <c r="A225" s="58"/>
      <c r="B225" s="58"/>
      <c r="C225" s="58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">
      <c r="A226" s="58"/>
      <c r="B226" s="58"/>
      <c r="C226" s="58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">
      <c r="A227" s="58"/>
      <c r="B227" s="58"/>
      <c r="C227" s="58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">
      <c r="A228" s="58"/>
      <c r="B228" s="58"/>
      <c r="C228" s="58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">
      <c r="A229" s="58"/>
      <c r="B229" s="58"/>
      <c r="C229" s="58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">
      <c r="A230" s="58"/>
      <c r="B230" s="58"/>
      <c r="C230" s="58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">
      <c r="A231" s="58"/>
      <c r="B231" s="58"/>
      <c r="C231" s="58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">
      <c r="A232" s="58"/>
      <c r="B232" s="58"/>
      <c r="C232" s="58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">
      <c r="A233" s="58"/>
      <c r="B233" s="58"/>
      <c r="C233" s="58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">
      <c r="A234" s="58"/>
      <c r="B234" s="58"/>
      <c r="C234" s="58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">
      <c r="A235" s="58"/>
      <c r="B235" s="58"/>
      <c r="C235" s="58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">
      <c r="A236" s="58"/>
      <c r="B236" s="58"/>
      <c r="C236" s="58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">
      <c r="A237" s="58"/>
      <c r="B237" s="58"/>
      <c r="C237" s="58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">
      <c r="A238" s="58"/>
      <c r="B238" s="58"/>
      <c r="C238" s="58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">
      <c r="A239" s="58"/>
      <c r="B239" s="58"/>
      <c r="C239" s="58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">
      <c r="A240" s="58"/>
      <c r="B240" s="58"/>
      <c r="C240" s="58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1:18" ht="15">
      <c r="A241" s="58"/>
      <c r="B241" s="58"/>
      <c r="C241" s="58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  <row r="242" spans="1:18" ht="15">
      <c r="A242" s="58"/>
      <c r="B242" s="58"/>
      <c r="C242" s="58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</row>
    <row r="243" spans="1:18" ht="15">
      <c r="A243" s="58"/>
      <c r="B243" s="58"/>
      <c r="C243" s="58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</row>
    <row r="244" spans="1:18" ht="15">
      <c r="A244" s="58"/>
      <c r="B244" s="58"/>
      <c r="C244" s="58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</row>
    <row r="245" spans="1:18" ht="15">
      <c r="A245" s="58"/>
      <c r="B245" s="58"/>
      <c r="C245" s="58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</row>
    <row r="246" spans="1:18" ht="15">
      <c r="A246" s="58"/>
      <c r="B246" s="58"/>
      <c r="C246" s="58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</row>
    <row r="247" spans="1:18" ht="15">
      <c r="A247" s="58"/>
      <c r="B247" s="58"/>
      <c r="C247" s="58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</row>
    <row r="248" spans="1:18" ht="15">
      <c r="A248" s="58"/>
      <c r="B248" s="58"/>
      <c r="C248" s="58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</row>
    <row r="249" spans="1:18" ht="15">
      <c r="A249" s="58"/>
      <c r="B249" s="58"/>
      <c r="C249" s="58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</row>
    <row r="250" spans="1:18" ht="15">
      <c r="A250" s="58"/>
      <c r="B250" s="58"/>
      <c r="C250" s="58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</row>
    <row r="251" spans="1:18" ht="15">
      <c r="A251" s="58"/>
      <c r="B251" s="58"/>
      <c r="C251" s="58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</row>
    <row r="252" spans="1:18" ht="15">
      <c r="A252" s="58"/>
      <c r="B252" s="58"/>
      <c r="C252" s="58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</row>
    <row r="253" spans="1:18" ht="15">
      <c r="A253" s="58"/>
      <c r="B253" s="58"/>
      <c r="C253" s="58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</row>
    <row r="254" spans="1:18" ht="15">
      <c r="A254" s="58"/>
      <c r="B254" s="58"/>
      <c r="C254" s="58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</row>
    <row r="255" spans="1:18" ht="15">
      <c r="A255" s="58"/>
      <c r="B255" s="58"/>
      <c r="C255" s="58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</row>
    <row r="256" spans="1:18" ht="15">
      <c r="A256" s="58"/>
      <c r="B256" s="58"/>
      <c r="C256" s="58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</row>
    <row r="257" spans="1:18" ht="15">
      <c r="A257" s="58"/>
      <c r="B257" s="58"/>
      <c r="C257" s="58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</row>
    <row r="258" spans="1:18" ht="15">
      <c r="A258" s="58"/>
      <c r="B258" s="58"/>
      <c r="C258" s="58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</row>
    <row r="259" spans="1:18" ht="15">
      <c r="A259" s="58"/>
      <c r="B259" s="58"/>
      <c r="C259" s="58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</row>
    <row r="260" spans="1:18" ht="15">
      <c r="A260" s="58"/>
      <c r="B260" s="58"/>
      <c r="C260" s="58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</row>
    <row r="261" spans="1:18" ht="15">
      <c r="A261" s="58"/>
      <c r="B261" s="58"/>
      <c r="C261" s="58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</row>
    <row r="262" spans="1:18" ht="15">
      <c r="A262" s="58"/>
      <c r="B262" s="58"/>
      <c r="C262" s="58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</row>
    <row r="263" spans="1:18" ht="15">
      <c r="A263" s="58"/>
      <c r="B263" s="58"/>
      <c r="C263" s="58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</row>
    <row r="264" spans="1:18" ht="15">
      <c r="A264" s="58"/>
      <c r="B264" s="58"/>
      <c r="C264" s="58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</row>
    <row r="265" spans="1:18" ht="15">
      <c r="A265" s="58"/>
      <c r="B265" s="58"/>
      <c r="C265" s="58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</row>
    <row r="266" spans="1:18" ht="15">
      <c r="A266" s="58"/>
      <c r="B266" s="58"/>
      <c r="C266" s="58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</row>
    <row r="267" spans="1:18" ht="15">
      <c r="A267" s="58"/>
      <c r="B267" s="58"/>
      <c r="C267" s="58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</row>
    <row r="268" spans="1:18" ht="15">
      <c r="A268" s="58"/>
      <c r="B268" s="58"/>
      <c r="C268" s="58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</row>
    <row r="269" spans="1:18" ht="15">
      <c r="A269" s="58"/>
      <c r="B269" s="58"/>
      <c r="C269" s="58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</row>
    <row r="270" spans="1:18" ht="15">
      <c r="A270" s="58"/>
      <c r="B270" s="58"/>
      <c r="C270" s="58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</row>
    <row r="271" spans="1:18" ht="15">
      <c r="A271" s="58"/>
      <c r="B271" s="58"/>
      <c r="C271" s="58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</row>
    <row r="272" spans="1:18" ht="15">
      <c r="A272" s="58"/>
      <c r="B272" s="58"/>
      <c r="C272" s="58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</row>
    <row r="273" spans="1:18" ht="15">
      <c r="A273" s="58"/>
      <c r="B273" s="58"/>
      <c r="C273" s="58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</row>
    <row r="274" spans="1:18" ht="15">
      <c r="A274" s="58"/>
      <c r="B274" s="58"/>
      <c r="C274" s="58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</row>
    <row r="275" spans="1:18" ht="15">
      <c r="A275" s="58"/>
      <c r="B275" s="58"/>
      <c r="C275" s="58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</row>
    <row r="276" spans="1:18" ht="15">
      <c r="A276" s="58"/>
      <c r="B276" s="58"/>
      <c r="C276" s="58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</row>
    <row r="277" spans="1:18" ht="15">
      <c r="A277" s="58"/>
      <c r="B277" s="58"/>
      <c r="C277" s="58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</row>
    <row r="278" spans="1:18" ht="15">
      <c r="A278" s="58"/>
      <c r="B278" s="58"/>
      <c r="C278" s="58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</row>
    <row r="279" spans="1:18" ht="15">
      <c r="A279" s="58"/>
      <c r="B279" s="58"/>
      <c r="C279" s="58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</row>
    <row r="280" spans="1:18" ht="15">
      <c r="A280" s="58"/>
      <c r="B280" s="58"/>
      <c r="C280" s="58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</row>
    <row r="281" spans="1:18" ht="15">
      <c r="A281" s="58"/>
      <c r="B281" s="58"/>
      <c r="C281" s="58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</row>
    <row r="282" spans="1:18" ht="15">
      <c r="A282" s="58"/>
      <c r="B282" s="58"/>
      <c r="C282" s="58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</row>
    <row r="283" spans="1:18" ht="15">
      <c r="A283" s="58"/>
      <c r="B283" s="58"/>
      <c r="C283" s="58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</row>
    <row r="284" spans="1:18" ht="15">
      <c r="A284" s="58"/>
      <c r="B284" s="58"/>
      <c r="C284" s="58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</row>
    <row r="285" spans="1:18" ht="15">
      <c r="A285" s="58"/>
      <c r="B285" s="58"/>
      <c r="C285" s="58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</row>
    <row r="286" spans="1:18" ht="15">
      <c r="A286" s="58"/>
      <c r="B286" s="58"/>
      <c r="C286" s="58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</row>
    <row r="287" spans="1:18" ht="15">
      <c r="A287" s="58"/>
      <c r="B287" s="58"/>
      <c r="C287" s="58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</row>
    <row r="288" spans="1:18" ht="15">
      <c r="A288" s="58"/>
      <c r="B288" s="58"/>
      <c r="C288" s="58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</row>
    <row r="289" spans="1:18" ht="15">
      <c r="A289" s="58"/>
      <c r="B289" s="58"/>
      <c r="C289" s="58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</row>
    <row r="290" spans="1:18" ht="15">
      <c r="A290" s="58"/>
      <c r="B290" s="58"/>
      <c r="C290" s="58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</row>
    <row r="291" spans="1:18" ht="15">
      <c r="A291" s="58"/>
      <c r="B291" s="58"/>
      <c r="C291" s="58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</row>
    <row r="292" spans="1:18" ht="15">
      <c r="A292" s="58"/>
      <c r="B292" s="58"/>
      <c r="C292" s="58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</row>
    <row r="293" spans="1:18" ht="15">
      <c r="A293" s="58"/>
      <c r="B293" s="58"/>
      <c r="C293" s="58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</row>
    <row r="294" spans="1:18" ht="15">
      <c r="A294" s="58"/>
      <c r="B294" s="58"/>
      <c r="C294" s="58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</row>
    <row r="295" spans="1:18" ht="15">
      <c r="A295" s="58"/>
      <c r="B295" s="58"/>
      <c r="C295" s="58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</row>
    <row r="296" spans="1:18" ht="15">
      <c r="A296" s="58"/>
      <c r="B296" s="58"/>
      <c r="C296" s="58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</row>
    <row r="297" spans="1:18" ht="15">
      <c r="A297" s="58"/>
      <c r="B297" s="58"/>
      <c r="C297" s="58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</row>
    <row r="298" spans="1:18" ht="15">
      <c r="A298" s="58"/>
      <c r="B298" s="58"/>
      <c r="C298" s="58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</row>
    <row r="299" spans="1:18" ht="15">
      <c r="A299" s="58"/>
      <c r="B299" s="58"/>
      <c r="C299" s="58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</row>
    <row r="300" spans="1:18" ht="15">
      <c r="A300" s="58"/>
      <c r="B300" s="58"/>
      <c r="C300" s="58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</row>
    <row r="301" spans="1:18" ht="15">
      <c r="A301" s="58"/>
      <c r="B301" s="58"/>
      <c r="C301" s="58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</row>
    <row r="302" spans="1:18" ht="15">
      <c r="A302" s="58"/>
      <c r="B302" s="58"/>
      <c r="C302" s="58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</row>
    <row r="303" spans="1:18" ht="15">
      <c r="A303" s="58"/>
      <c r="B303" s="58"/>
      <c r="C303" s="58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</row>
    <row r="304" spans="1:18" ht="15">
      <c r="A304" s="58"/>
      <c r="B304" s="58"/>
      <c r="C304" s="58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</row>
    <row r="305" spans="1:18" ht="15">
      <c r="A305" s="58"/>
      <c r="B305" s="58"/>
      <c r="C305" s="58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</row>
    <row r="306" spans="1:18" ht="15">
      <c r="A306" s="58"/>
      <c r="B306" s="58"/>
      <c r="C306" s="58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</row>
    <row r="307" spans="1:18" ht="15">
      <c r="A307" s="58"/>
      <c r="B307" s="58"/>
      <c r="C307" s="58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</row>
    <row r="308" spans="1:18" ht="15">
      <c r="A308" s="58"/>
      <c r="B308" s="58"/>
      <c r="C308" s="58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</row>
    <row r="309" spans="1:18" ht="15">
      <c r="A309" s="58"/>
      <c r="B309" s="58"/>
      <c r="C309" s="58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</row>
    <row r="310" spans="1:18" ht="15">
      <c r="A310" s="58"/>
      <c r="B310" s="58"/>
      <c r="C310" s="58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</row>
    <row r="311" spans="1:18" ht="15">
      <c r="A311" s="58"/>
      <c r="B311" s="58"/>
      <c r="C311" s="58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</row>
    <row r="312" spans="1:18" ht="15">
      <c r="A312" s="58"/>
      <c r="B312" s="58"/>
      <c r="C312" s="58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</row>
    <row r="313" spans="1:18" ht="15">
      <c r="A313" s="58"/>
      <c r="B313" s="58"/>
      <c r="C313" s="58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</row>
    <row r="314" spans="1:18" ht="15">
      <c r="A314" s="58"/>
      <c r="B314" s="58"/>
      <c r="C314" s="58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</row>
    <row r="315" spans="1:18" ht="15">
      <c r="A315" s="58"/>
      <c r="B315" s="58"/>
      <c r="C315" s="58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</row>
    <row r="316" spans="1:18" ht="15">
      <c r="A316" s="58"/>
      <c r="B316" s="58"/>
      <c r="C316" s="58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</row>
    <row r="317" spans="1:18" ht="15">
      <c r="A317" s="58"/>
      <c r="B317" s="58"/>
      <c r="C317" s="58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</row>
    <row r="318" spans="1:18" ht="15">
      <c r="A318" s="58"/>
      <c r="B318" s="58"/>
      <c r="C318" s="58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</row>
    <row r="319" spans="1:18" ht="15">
      <c r="A319" s="58"/>
      <c r="B319" s="58"/>
      <c r="C319" s="58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</row>
    <row r="320" spans="1:18" ht="15">
      <c r="A320" s="58"/>
      <c r="B320" s="58"/>
      <c r="C320" s="58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</row>
    <row r="321" spans="1:18" ht="15">
      <c r="A321" s="58"/>
      <c r="B321" s="58"/>
      <c r="C321" s="58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</row>
    <row r="322" spans="1:18" ht="15">
      <c r="A322" s="58"/>
      <c r="B322" s="58"/>
      <c r="C322" s="58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</row>
    <row r="323" spans="1:18" ht="15">
      <c r="A323" s="58"/>
      <c r="B323" s="58"/>
      <c r="C323" s="58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</row>
    <row r="324" spans="1:18" ht="15">
      <c r="A324" s="58"/>
      <c r="B324" s="58"/>
      <c r="C324" s="58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</row>
    <row r="325" spans="1:18" ht="15">
      <c r="A325" s="58"/>
      <c r="B325" s="58"/>
      <c r="C325" s="58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</row>
    <row r="326" spans="1:18" ht="15">
      <c r="A326" s="58"/>
      <c r="B326" s="58"/>
      <c r="C326" s="58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</row>
    <row r="327" spans="1:18" ht="15">
      <c r="A327" s="58"/>
      <c r="B327" s="58"/>
      <c r="C327" s="58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</row>
    <row r="328" spans="1:18" ht="15">
      <c r="A328" s="58"/>
      <c r="B328" s="58"/>
      <c r="C328" s="58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</row>
    <row r="329" spans="1:18" ht="15">
      <c r="A329" s="58"/>
      <c r="B329" s="58"/>
      <c r="C329" s="58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spans="1:18" ht="15">
      <c r="A330" s="58"/>
      <c r="B330" s="58"/>
      <c r="C330" s="58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</row>
    <row r="331" spans="1:18" ht="15">
      <c r="A331" s="58"/>
      <c r="B331" s="58"/>
      <c r="C331" s="58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</row>
    <row r="332" spans="1:18" ht="15">
      <c r="A332" s="58"/>
      <c r="B332" s="58"/>
      <c r="C332" s="58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</row>
    <row r="333" spans="1:18" ht="15">
      <c r="A333" s="58"/>
      <c r="B333" s="58"/>
      <c r="C333" s="58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</row>
    <row r="334" spans="1:18" ht="15">
      <c r="A334" s="58"/>
      <c r="B334" s="58"/>
      <c r="C334" s="58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</row>
    <row r="335" spans="1:18" ht="15">
      <c r="A335" s="58"/>
      <c r="B335" s="58"/>
      <c r="C335" s="58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</row>
    <row r="336" spans="1:18" ht="15">
      <c r="A336" s="58"/>
      <c r="B336" s="58"/>
      <c r="C336" s="58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</row>
    <row r="337" spans="1:18" ht="15">
      <c r="A337" s="58"/>
      <c r="B337" s="58"/>
      <c r="C337" s="58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</row>
    <row r="338" spans="1:18" ht="15">
      <c r="A338" s="58"/>
      <c r="B338" s="58"/>
      <c r="C338" s="58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</row>
    <row r="339" spans="1:18" ht="15">
      <c r="A339" s="58"/>
      <c r="B339" s="58"/>
      <c r="C339" s="58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</row>
    <row r="340" spans="1:18" ht="15">
      <c r="A340" s="58"/>
      <c r="B340" s="58"/>
      <c r="C340" s="58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</row>
    <row r="341" spans="1:18" ht="15">
      <c r="A341" s="58"/>
      <c r="B341" s="58"/>
      <c r="C341" s="58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</row>
    <row r="342" spans="1:18" ht="15">
      <c r="A342" s="58"/>
      <c r="B342" s="58"/>
      <c r="C342" s="58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</row>
    <row r="343" spans="1:18" ht="15">
      <c r="A343" s="58"/>
      <c r="B343" s="58"/>
      <c r="C343" s="58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</row>
    <row r="344" spans="1:18" ht="15">
      <c r="A344" s="58"/>
      <c r="B344" s="58"/>
      <c r="C344" s="58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</row>
    <row r="345" spans="1:18" ht="15">
      <c r="A345" s="58"/>
      <c r="B345" s="58"/>
      <c r="C345" s="58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</row>
    <row r="346" spans="1:18" ht="15">
      <c r="A346" s="58"/>
      <c r="B346" s="58"/>
      <c r="C346" s="58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</row>
    <row r="347" spans="1:18" ht="15">
      <c r="A347" s="58"/>
      <c r="B347" s="58"/>
      <c r="C347" s="58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</row>
    <row r="348" spans="1:18" ht="15">
      <c r="A348" s="58"/>
      <c r="B348" s="58"/>
      <c r="C348" s="58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</row>
    <row r="349" spans="1:18" ht="15">
      <c r="A349" s="58"/>
      <c r="B349" s="58"/>
      <c r="C349" s="58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</row>
    <row r="350" spans="1:18" ht="15">
      <c r="A350" s="58"/>
      <c r="B350" s="58"/>
      <c r="C350" s="58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</row>
    <row r="351" spans="1:18" ht="15">
      <c r="A351" s="58"/>
      <c r="B351" s="58"/>
      <c r="C351" s="58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</row>
    <row r="352" spans="1:18" ht="15">
      <c r="A352" s="58"/>
      <c r="B352" s="58"/>
      <c r="C352" s="58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</row>
    <row r="353" spans="1:18" ht="15">
      <c r="A353" s="58"/>
      <c r="B353" s="58"/>
      <c r="C353" s="58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</row>
    <row r="354" spans="1:18" ht="15">
      <c r="A354" s="58"/>
      <c r="B354" s="58"/>
      <c r="C354" s="58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</row>
    <row r="355" spans="1:18" ht="15">
      <c r="A355" s="58"/>
      <c r="B355" s="58"/>
      <c r="C355" s="58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</row>
    <row r="356" spans="1:18" ht="15">
      <c r="A356" s="58"/>
      <c r="B356" s="58"/>
      <c r="C356" s="58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</row>
    <row r="357" spans="1:18" ht="15">
      <c r="A357" s="58"/>
      <c r="B357" s="58"/>
      <c r="C357" s="58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</row>
    <row r="358" spans="1:18" ht="15">
      <c r="A358" s="58"/>
      <c r="B358" s="58"/>
      <c r="C358" s="58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</row>
    <row r="359" spans="1:18" ht="15">
      <c r="A359" s="58"/>
      <c r="B359" s="58"/>
      <c r="C359" s="58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</row>
    <row r="360" spans="1:18" ht="15">
      <c r="A360" s="58"/>
      <c r="B360" s="58"/>
      <c r="C360" s="58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</row>
    <row r="361" spans="1:18" ht="15">
      <c r="A361" s="58"/>
      <c r="B361" s="58"/>
      <c r="C361" s="58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</row>
    <row r="362" spans="1:18" ht="15">
      <c r="A362" s="58"/>
      <c r="B362" s="58"/>
      <c r="C362" s="58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</row>
    <row r="363" spans="1:18" ht="15">
      <c r="A363" s="58"/>
      <c r="B363" s="58"/>
      <c r="C363" s="58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</row>
    <row r="364" spans="1:18" ht="15">
      <c r="A364" s="58"/>
      <c r="B364" s="58"/>
      <c r="C364" s="58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</row>
    <row r="365" spans="1:18" ht="15">
      <c r="A365" s="58"/>
      <c r="B365" s="58"/>
      <c r="C365" s="58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</row>
    <row r="366" spans="1:18" ht="15">
      <c r="A366" s="58"/>
      <c r="B366" s="58"/>
      <c r="C366" s="58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</row>
    <row r="367" spans="1:18" ht="15">
      <c r="A367" s="58"/>
      <c r="B367" s="58"/>
      <c r="C367" s="58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</row>
    <row r="368" spans="1:18" ht="15">
      <c r="A368" s="58"/>
      <c r="B368" s="58"/>
      <c r="C368" s="58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</row>
    <row r="369" spans="1:18" ht="15">
      <c r="A369" s="58"/>
      <c r="B369" s="58"/>
      <c r="C369" s="58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</row>
    <row r="370" spans="1:18" ht="15">
      <c r="A370" s="58"/>
      <c r="B370" s="58"/>
      <c r="C370" s="58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</row>
    <row r="371" spans="1:18" ht="15">
      <c r="A371" s="58"/>
      <c r="B371" s="58"/>
      <c r="C371" s="58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</row>
    <row r="372" spans="1:18" ht="15">
      <c r="A372" s="58"/>
      <c r="B372" s="58"/>
      <c r="C372" s="58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</row>
    <row r="373" spans="1:18" ht="15">
      <c r="A373" s="58"/>
      <c r="B373" s="58"/>
      <c r="C373" s="58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</row>
    <row r="374" spans="1:18" ht="15">
      <c r="A374" s="58"/>
      <c r="B374" s="58"/>
      <c r="C374" s="58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</row>
    <row r="375" spans="1:18" ht="15">
      <c r="A375" s="58"/>
      <c r="B375" s="58"/>
      <c r="C375" s="58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</row>
    <row r="376" spans="1:18" ht="15">
      <c r="A376" s="58"/>
      <c r="B376" s="58"/>
      <c r="C376" s="58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</row>
    <row r="377" spans="1:18" ht="15">
      <c r="A377" s="58"/>
      <c r="B377" s="58"/>
      <c r="C377" s="58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</row>
    <row r="378" spans="1:18" ht="15">
      <c r="A378" s="58"/>
      <c r="B378" s="58"/>
      <c r="C378" s="58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</row>
    <row r="379" spans="1:18" ht="15">
      <c r="A379" s="58"/>
      <c r="B379" s="58"/>
      <c r="C379" s="58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</row>
    <row r="380" spans="1:18" ht="15">
      <c r="A380" s="58"/>
      <c r="B380" s="58"/>
      <c r="C380" s="58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</row>
    <row r="381" spans="1:18" ht="15">
      <c r="A381" s="58"/>
      <c r="B381" s="58"/>
      <c r="C381" s="58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</row>
    <row r="382" spans="1:18" ht="15">
      <c r="A382" s="58"/>
      <c r="B382" s="58"/>
      <c r="C382" s="58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</row>
    <row r="383" spans="1:18" ht="15">
      <c r="A383" s="58"/>
      <c r="B383" s="58"/>
      <c r="C383" s="58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</row>
    <row r="384" spans="1:18" ht="15">
      <c r="A384" s="58"/>
      <c r="B384" s="58"/>
      <c r="C384" s="58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</row>
    <row r="385" spans="1:18" ht="15">
      <c r="A385" s="58"/>
      <c r="B385" s="58"/>
      <c r="C385" s="58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</row>
    <row r="386" spans="1:18" ht="15">
      <c r="A386" s="58"/>
      <c r="B386" s="58"/>
      <c r="C386" s="58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</row>
    <row r="387" spans="1:18" ht="15">
      <c r="A387" s="58"/>
      <c r="B387" s="58"/>
      <c r="C387" s="58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</row>
    <row r="388" spans="1:18" ht="15">
      <c r="A388" s="58"/>
      <c r="B388" s="58"/>
      <c r="C388" s="58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</row>
    <row r="389" spans="1:18" ht="15">
      <c r="A389" s="58"/>
      <c r="B389" s="58"/>
      <c r="C389" s="58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</row>
    <row r="390" spans="1:18" ht="15">
      <c r="A390" s="58"/>
      <c r="B390" s="58"/>
      <c r="C390" s="58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</row>
    <row r="391" spans="1:18" ht="15">
      <c r="A391" s="58"/>
      <c r="B391" s="58"/>
      <c r="C391" s="58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</row>
    <row r="392" spans="1:18" ht="15">
      <c r="A392" s="58"/>
      <c r="B392" s="58"/>
      <c r="C392" s="58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</row>
    <row r="393" spans="1:18" ht="15">
      <c r="A393" s="58"/>
      <c r="B393" s="58"/>
      <c r="C393" s="58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</row>
    <row r="394" spans="1:18" ht="15">
      <c r="A394" s="58"/>
      <c r="B394" s="58"/>
      <c r="C394" s="58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</row>
    <row r="395" spans="1:18" ht="15">
      <c r="A395" s="58"/>
      <c r="B395" s="58"/>
      <c r="C395" s="58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</row>
    <row r="396" spans="1:18" ht="15">
      <c r="A396" s="58"/>
      <c r="B396" s="58"/>
      <c r="C396" s="58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</row>
    <row r="397" spans="1:18" ht="15">
      <c r="A397" s="58"/>
      <c r="B397" s="58"/>
      <c r="C397" s="58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</row>
    <row r="398" spans="1:18" ht="15">
      <c r="A398" s="58"/>
      <c r="B398" s="58"/>
      <c r="C398" s="58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</row>
    <row r="399" spans="1:18" ht="15">
      <c r="A399" s="58"/>
      <c r="B399" s="58"/>
      <c r="C399" s="58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</row>
    <row r="400" spans="1:18" ht="15">
      <c r="A400" s="58"/>
      <c r="B400" s="58"/>
      <c r="C400" s="58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</row>
    <row r="401" spans="1:18" ht="15">
      <c r="A401" s="58"/>
      <c r="B401" s="58"/>
      <c r="C401" s="58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</row>
    <row r="402" spans="1:18" ht="15">
      <c r="A402" s="58"/>
      <c r="B402" s="58"/>
      <c r="C402" s="58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</row>
    <row r="403" spans="1:18" ht="15">
      <c r="A403" s="58"/>
      <c r="B403" s="58"/>
      <c r="C403" s="58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</row>
    <row r="404" spans="1:18" ht="15">
      <c r="A404" s="58"/>
      <c r="B404" s="58"/>
      <c r="C404" s="58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</row>
    <row r="405" spans="1:18" ht="15">
      <c r="A405" s="58"/>
      <c r="B405" s="58"/>
      <c r="C405" s="58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</row>
    <row r="406" spans="1:18" ht="15">
      <c r="A406" s="58"/>
      <c r="B406" s="58"/>
      <c r="C406" s="58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</row>
    <row r="407" spans="1:18" ht="15">
      <c r="A407" s="58"/>
      <c r="B407" s="58"/>
      <c r="C407" s="58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</row>
    <row r="408" spans="1:18" ht="15">
      <c r="A408" s="58"/>
      <c r="B408" s="58"/>
      <c r="C408" s="58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</row>
    <row r="409" spans="1:18" ht="15">
      <c r="A409" s="58"/>
      <c r="B409" s="58"/>
      <c r="C409" s="58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</row>
    <row r="410" spans="1:18" ht="15">
      <c r="A410" s="58"/>
      <c r="B410" s="58"/>
      <c r="C410" s="58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</row>
    <row r="411" spans="1:18" ht="15">
      <c r="A411" s="58"/>
      <c r="B411" s="58"/>
      <c r="C411" s="58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</row>
    <row r="412" spans="1:18" ht="15">
      <c r="A412" s="58"/>
      <c r="B412" s="58"/>
      <c r="C412" s="58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</row>
    <row r="413" spans="1:18" ht="15">
      <c r="A413" s="58"/>
      <c r="B413" s="58"/>
      <c r="C413" s="58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</row>
    <row r="414" spans="1:18" ht="15">
      <c r="A414" s="58"/>
      <c r="B414" s="58"/>
      <c r="C414" s="58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</row>
    <row r="415" spans="1:18" ht="15">
      <c r="A415" s="58"/>
      <c r="B415" s="58"/>
      <c r="C415" s="58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</row>
    <row r="416" spans="1:18" ht="15">
      <c r="A416" s="58"/>
      <c r="B416" s="58"/>
      <c r="C416" s="58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</row>
    <row r="417" spans="1:18" ht="15">
      <c r="A417" s="58"/>
      <c r="B417" s="58"/>
      <c r="C417" s="58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</row>
    <row r="418" spans="1:18" ht="15">
      <c r="A418" s="58"/>
      <c r="B418" s="58"/>
      <c r="C418" s="58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</row>
    <row r="419" spans="1:18" ht="15">
      <c r="A419" s="58"/>
      <c r="B419" s="58"/>
      <c r="C419" s="58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</row>
    <row r="420" spans="1:18" ht="15">
      <c r="A420" s="58"/>
      <c r="B420" s="58"/>
      <c r="C420" s="58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</row>
    <row r="421" spans="1:18" ht="15">
      <c r="A421" s="58"/>
      <c r="B421" s="58"/>
      <c r="C421" s="58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</row>
    <row r="422" spans="1:18" ht="15">
      <c r="A422" s="58"/>
      <c r="B422" s="58"/>
      <c r="C422" s="58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</row>
    <row r="423" spans="1:18" ht="15">
      <c r="A423" s="58"/>
      <c r="B423" s="58"/>
      <c r="C423" s="58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</row>
    <row r="424" spans="1:18" ht="15">
      <c r="A424" s="58"/>
      <c r="B424" s="58"/>
      <c r="C424" s="58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</row>
    <row r="425" spans="1:18" ht="15">
      <c r="A425" s="58"/>
      <c r="B425" s="58"/>
      <c r="C425" s="58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</row>
    <row r="426" spans="1:18" ht="15">
      <c r="A426" s="58"/>
      <c r="B426" s="58"/>
      <c r="C426" s="58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</row>
    <row r="427" spans="1:18" ht="15">
      <c r="A427" s="58"/>
      <c r="B427" s="58"/>
      <c r="C427" s="58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</row>
    <row r="428" spans="1:18" ht="15">
      <c r="A428" s="58"/>
      <c r="B428" s="58"/>
      <c r="C428" s="58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</row>
    <row r="429" spans="1:18" ht="15">
      <c r="A429" s="58"/>
      <c r="B429" s="58"/>
      <c r="C429" s="58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</row>
    <row r="430" spans="1:18" ht="15">
      <c r="A430" s="58"/>
      <c r="B430" s="58"/>
      <c r="C430" s="58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</row>
    <row r="431" spans="1:18" ht="15">
      <c r="A431" s="58"/>
      <c r="B431" s="58"/>
      <c r="C431" s="58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</row>
    <row r="432" spans="1:18" ht="15">
      <c r="A432" s="58"/>
      <c r="B432" s="58"/>
      <c r="C432" s="58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</row>
    <row r="433" spans="1:18" ht="15">
      <c r="A433" s="58"/>
      <c r="B433" s="58"/>
      <c r="C433" s="58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</row>
    <row r="434" spans="1:18" ht="15">
      <c r="A434" s="58"/>
      <c r="B434" s="58"/>
      <c r="C434" s="58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</row>
    <row r="435" spans="1:18" ht="15">
      <c r="A435" s="58"/>
      <c r="B435" s="58"/>
      <c r="C435" s="58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</row>
    <row r="436" spans="1:18" ht="15">
      <c r="A436" s="58"/>
      <c r="B436" s="58"/>
      <c r="C436" s="58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</row>
    <row r="437" spans="1:18" ht="15">
      <c r="A437" s="58"/>
      <c r="B437" s="58"/>
      <c r="C437" s="58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</row>
    <row r="438" spans="1:18" ht="15">
      <c r="A438" s="58"/>
      <c r="B438" s="58"/>
      <c r="C438" s="58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</row>
    <row r="439" spans="1:18" ht="15">
      <c r="A439" s="58"/>
      <c r="B439" s="58"/>
      <c r="C439" s="58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</row>
    <row r="440" spans="1:18" ht="15">
      <c r="A440" s="58"/>
      <c r="B440" s="58"/>
      <c r="C440" s="58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</row>
    <row r="441" spans="1:18" ht="15">
      <c r="A441" s="58"/>
      <c r="B441" s="58"/>
      <c r="C441" s="58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</row>
    <row r="442" spans="1:18" ht="15">
      <c r="A442" s="58"/>
      <c r="B442" s="58"/>
      <c r="C442" s="58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</row>
    <row r="443" spans="1:18" ht="15">
      <c r="A443" s="58"/>
      <c r="B443" s="58"/>
      <c r="C443" s="58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</row>
    <row r="444" spans="1:18" ht="15">
      <c r="A444" s="58"/>
      <c r="B444" s="58"/>
      <c r="C444" s="58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</row>
    <row r="445" spans="1:18" ht="15">
      <c r="A445" s="58"/>
      <c r="B445" s="58"/>
      <c r="C445" s="58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</row>
    <row r="446" spans="1:18" ht="15">
      <c r="A446" s="58"/>
      <c r="B446" s="58"/>
      <c r="C446" s="58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</row>
    <row r="447" spans="1:18" ht="15">
      <c r="A447" s="58"/>
      <c r="B447" s="58"/>
      <c r="C447" s="58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</row>
    <row r="448" spans="1:18" ht="15">
      <c r="A448" s="58"/>
      <c r="B448" s="58"/>
      <c r="C448" s="58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</row>
    <row r="449" spans="1:18" ht="15">
      <c r="A449" s="58"/>
      <c r="B449" s="58"/>
      <c r="C449" s="58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</row>
    <row r="450" spans="1:18" ht="15">
      <c r="A450" s="58"/>
      <c r="B450" s="58"/>
      <c r="C450" s="58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</row>
    <row r="451" spans="1:18" ht="15">
      <c r="A451" s="58"/>
      <c r="B451" s="58"/>
      <c r="C451" s="58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</row>
    <row r="452" spans="1:18" ht="15">
      <c r="A452" s="58"/>
      <c r="B452" s="58"/>
      <c r="C452" s="58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</row>
    <row r="453" spans="1:18" ht="15">
      <c r="A453" s="58"/>
      <c r="B453" s="58"/>
      <c r="C453" s="58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</row>
    <row r="454" spans="1:18" ht="15">
      <c r="A454" s="58"/>
      <c r="B454" s="58"/>
      <c r="C454" s="58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</row>
    <row r="455" spans="1:18" ht="15">
      <c r="A455" s="58"/>
      <c r="B455" s="58"/>
      <c r="C455" s="58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</row>
    <row r="456" spans="1:18" ht="15">
      <c r="A456" s="58"/>
      <c r="B456" s="58"/>
      <c r="C456" s="58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</row>
    <row r="457" spans="1:18" ht="15">
      <c r="A457" s="58"/>
      <c r="B457" s="58"/>
      <c r="C457" s="58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</row>
    <row r="458" spans="1:18" ht="15">
      <c r="A458" s="58"/>
      <c r="B458" s="58"/>
      <c r="C458" s="58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</row>
    <row r="459" spans="1:18" ht="15">
      <c r="A459" s="58"/>
      <c r="B459" s="58"/>
      <c r="C459" s="58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spans="1:18" ht="15">
      <c r="A460" s="58"/>
      <c r="B460" s="58"/>
      <c r="C460" s="58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</row>
    <row r="461" spans="1:18" ht="15">
      <c r="A461" s="58"/>
      <c r="B461" s="58"/>
      <c r="C461" s="58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</row>
    <row r="462" spans="1:18" ht="15">
      <c r="A462" s="58"/>
      <c r="B462" s="58"/>
      <c r="C462" s="58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</row>
    <row r="463" spans="1:18" ht="15">
      <c r="A463" s="58"/>
      <c r="B463" s="58"/>
      <c r="C463" s="58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</row>
    <row r="464" spans="1:18" ht="15">
      <c r="A464" s="58"/>
      <c r="B464" s="58"/>
      <c r="C464" s="58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</row>
    <row r="465" spans="1:18" ht="15">
      <c r="A465" s="58"/>
      <c r="B465" s="58"/>
      <c r="C465" s="58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</row>
    <row r="466" spans="1:18" ht="15">
      <c r="A466" s="58"/>
      <c r="B466" s="58"/>
      <c r="C466" s="58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</row>
    <row r="467" spans="1:18" ht="15">
      <c r="A467" s="58"/>
      <c r="B467" s="58"/>
      <c r="C467" s="58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</row>
    <row r="468" spans="1:18" ht="15">
      <c r="A468" s="58"/>
      <c r="B468" s="58"/>
      <c r="C468" s="58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</row>
    <row r="469" spans="1:18" ht="15">
      <c r="A469" s="58"/>
      <c r="B469" s="58"/>
      <c r="C469" s="58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</row>
    <row r="470" spans="1:18" ht="15">
      <c r="A470" s="58"/>
      <c r="B470" s="58"/>
      <c r="C470" s="58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</row>
    <row r="471" spans="1:18" ht="15">
      <c r="A471" s="58"/>
      <c r="B471" s="58"/>
      <c r="C471" s="58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</row>
    <row r="472" spans="1:18" ht="15">
      <c r="A472" s="58"/>
      <c r="B472" s="58"/>
      <c r="C472" s="58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</row>
    <row r="473" spans="1:18" ht="15">
      <c r="A473" s="58"/>
      <c r="B473" s="58"/>
      <c r="C473" s="58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</row>
    <row r="474" spans="1:18" ht="15">
      <c r="A474" s="58"/>
      <c r="B474" s="58"/>
      <c r="C474" s="58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</row>
    <row r="475" spans="1:18" ht="15">
      <c r="A475" s="58"/>
      <c r="B475" s="58"/>
      <c r="C475" s="58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</row>
    <row r="476" spans="1:18" ht="15">
      <c r="A476" s="58"/>
      <c r="B476" s="58"/>
      <c r="C476" s="58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</row>
    <row r="477" spans="1:18" ht="15">
      <c r="A477" s="58"/>
      <c r="B477" s="58"/>
      <c r="C477" s="58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</row>
    <row r="478" spans="1:18" ht="15">
      <c r="A478" s="58"/>
      <c r="B478" s="58"/>
      <c r="C478" s="58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</row>
    <row r="479" spans="1:18" ht="15">
      <c r="A479" s="58"/>
      <c r="B479" s="58"/>
      <c r="C479" s="58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</row>
    <row r="480" spans="1:18" ht="15">
      <c r="A480" s="58"/>
      <c r="B480" s="58"/>
      <c r="C480" s="58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</row>
    <row r="481" spans="1:18" ht="15">
      <c r="A481" s="58"/>
      <c r="B481" s="58"/>
      <c r="C481" s="58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</row>
    <row r="482" spans="1:18" ht="15">
      <c r="A482" s="58"/>
      <c r="B482" s="58"/>
      <c r="C482" s="58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</row>
    <row r="483" spans="1:18" ht="15">
      <c r="A483" s="58"/>
      <c r="B483" s="58"/>
      <c r="C483" s="58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</row>
    <row r="484" spans="1:18" ht="15">
      <c r="A484" s="58"/>
      <c r="B484" s="58"/>
      <c r="C484" s="58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</row>
    <row r="485" spans="1:18" ht="15">
      <c r="A485" s="58"/>
      <c r="B485" s="58"/>
      <c r="C485" s="58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</row>
    <row r="486" spans="1:18" ht="15">
      <c r="A486" s="58"/>
      <c r="B486" s="58"/>
      <c r="C486" s="58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</row>
    <row r="487" spans="1:18" ht="15">
      <c r="A487" s="58"/>
      <c r="B487" s="58"/>
      <c r="C487" s="58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</row>
    <row r="488" spans="1:18" ht="15">
      <c r="A488" s="58"/>
      <c r="B488" s="58"/>
      <c r="C488" s="58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</row>
    <row r="489" spans="1:18" ht="15">
      <c r="A489" s="58"/>
      <c r="B489" s="58"/>
      <c r="C489" s="58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</row>
    <row r="490" spans="1:18" ht="15">
      <c r="A490" s="58"/>
      <c r="B490" s="58"/>
      <c r="C490" s="58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</row>
    <row r="491" spans="1:18" ht="15">
      <c r="A491" s="58"/>
      <c r="B491" s="58"/>
      <c r="C491" s="58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</row>
    <row r="492" spans="1:18" ht="15">
      <c r="A492" s="58"/>
      <c r="B492" s="58"/>
      <c r="C492" s="58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</row>
    <row r="493" spans="1:18" ht="15">
      <c r="A493" s="58"/>
      <c r="B493" s="58"/>
      <c r="C493" s="58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</row>
    <row r="494" spans="1:18" ht="15">
      <c r="A494" s="58"/>
      <c r="B494" s="58"/>
      <c r="C494" s="58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</row>
    <row r="495" spans="1:18" ht="15">
      <c r="A495" s="58"/>
      <c r="B495" s="58"/>
      <c r="C495" s="58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</row>
    <row r="496" spans="1:18" ht="15">
      <c r="A496" s="58"/>
      <c r="B496" s="58"/>
      <c r="C496" s="58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</row>
    <row r="497" spans="1:18" ht="15">
      <c r="A497" s="58"/>
      <c r="B497" s="58"/>
      <c r="C497" s="58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</row>
    <row r="498" spans="1:18" ht="15">
      <c r="A498" s="58"/>
      <c r="B498" s="58"/>
      <c r="C498" s="58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</row>
    <row r="499" spans="1:18" ht="15">
      <c r="A499" s="58"/>
      <c r="B499" s="58"/>
      <c r="C499" s="58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</row>
    <row r="500" spans="1:18" ht="15">
      <c r="A500" s="58"/>
      <c r="B500" s="58"/>
      <c r="C500" s="58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</row>
    <row r="501" spans="1:18" ht="15">
      <c r="A501" s="58"/>
      <c r="B501" s="58"/>
      <c r="C501" s="58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</row>
    <row r="502" spans="1:18" ht="15">
      <c r="A502" s="58"/>
      <c r="B502" s="58"/>
      <c r="C502" s="58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</row>
    <row r="503" spans="1:18" ht="15">
      <c r="A503" s="58"/>
      <c r="B503" s="58"/>
      <c r="C503" s="58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</row>
    <row r="504" spans="1:18" ht="15">
      <c r="A504" s="58"/>
      <c r="B504" s="58"/>
      <c r="C504" s="58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</row>
    <row r="505" spans="1:18" ht="15">
      <c r="A505" s="58"/>
      <c r="B505" s="58"/>
      <c r="C505" s="58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</row>
    <row r="506" spans="1:18" ht="15">
      <c r="A506" s="58"/>
      <c r="B506" s="58"/>
      <c r="C506" s="58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</row>
    <row r="507" spans="1:18" ht="15">
      <c r="A507" s="58"/>
      <c r="B507" s="58"/>
      <c r="C507" s="58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</row>
    <row r="508" spans="1:18" ht="15">
      <c r="A508" s="58"/>
      <c r="B508" s="58"/>
      <c r="C508" s="58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</row>
    <row r="509" spans="1:18" ht="15">
      <c r="A509" s="58"/>
      <c r="B509" s="58"/>
      <c r="C509" s="58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</row>
    <row r="510" spans="1:18" ht="15">
      <c r="A510" s="58"/>
      <c r="B510" s="58"/>
      <c r="C510" s="58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</row>
    <row r="511" spans="1:18" ht="15">
      <c r="A511" s="58"/>
      <c r="B511" s="58"/>
      <c r="C511" s="58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</row>
    <row r="512" spans="1:18" ht="15">
      <c r="A512" s="58"/>
      <c r="B512" s="58"/>
      <c r="C512" s="58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</row>
    <row r="513" spans="1:18" ht="15">
      <c r="A513" s="58"/>
      <c r="B513" s="58"/>
      <c r="C513" s="58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</row>
    <row r="514" spans="1:18" ht="15">
      <c r="A514" s="58"/>
      <c r="B514" s="58"/>
      <c r="C514" s="58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</row>
    <row r="515" spans="1:18" ht="15">
      <c r="A515" s="58"/>
      <c r="B515" s="58"/>
      <c r="C515" s="58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</row>
    <row r="516" spans="1:18" ht="15">
      <c r="A516" s="58"/>
      <c r="B516" s="58"/>
      <c r="C516" s="58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</row>
    <row r="517" spans="1:18" ht="15">
      <c r="A517" s="58"/>
      <c r="B517" s="58"/>
      <c r="C517" s="58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</row>
    <row r="518" spans="1:18" ht="15">
      <c r="A518" s="58"/>
      <c r="B518" s="58"/>
      <c r="C518" s="58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</row>
    <row r="519" spans="1:18" ht="15">
      <c r="A519" s="58"/>
      <c r="B519" s="58"/>
      <c r="C519" s="58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</row>
    <row r="520" spans="1:18" ht="15">
      <c r="A520" s="58"/>
      <c r="B520" s="58"/>
      <c r="C520" s="58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</row>
    <row r="521" spans="1:18" ht="15">
      <c r="A521" s="58"/>
      <c r="B521" s="58"/>
      <c r="C521" s="58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</row>
    <row r="522" spans="1:18" ht="15">
      <c r="A522" s="58"/>
      <c r="B522" s="58"/>
      <c r="C522" s="58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</row>
    <row r="523" spans="1:18" ht="15">
      <c r="A523" s="58"/>
      <c r="B523" s="58"/>
      <c r="C523" s="58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</row>
    <row r="524" spans="1:18" ht="15">
      <c r="A524" s="58"/>
      <c r="B524" s="58"/>
      <c r="C524" s="58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</row>
    <row r="525" spans="1:18" ht="15">
      <c r="A525" s="58"/>
      <c r="B525" s="58"/>
      <c r="C525" s="58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</row>
    <row r="526" spans="1:18" ht="15">
      <c r="A526" s="58"/>
      <c r="B526" s="58"/>
      <c r="C526" s="58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</row>
    <row r="527" spans="1:18" ht="15">
      <c r="A527" s="58"/>
      <c r="B527" s="58"/>
      <c r="C527" s="58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</row>
    <row r="528" spans="1:18" ht="15">
      <c r="A528" s="58"/>
      <c r="B528" s="58"/>
      <c r="C528" s="58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</row>
    <row r="529" spans="1:18" ht="15">
      <c r="A529" s="58"/>
      <c r="B529" s="58"/>
      <c r="C529" s="58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</row>
    <row r="530" spans="1:18" ht="15">
      <c r="A530" s="58"/>
      <c r="B530" s="58"/>
      <c r="C530" s="58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</row>
    <row r="531" spans="1:18" ht="15">
      <c r="A531" s="58"/>
      <c r="B531" s="58"/>
      <c r="C531" s="58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</row>
    <row r="532" spans="1:18" ht="15">
      <c r="A532" s="58"/>
      <c r="B532" s="58"/>
      <c r="C532" s="58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</row>
    <row r="533" spans="1:18" ht="15">
      <c r="A533" s="58"/>
      <c r="B533" s="58"/>
      <c r="C533" s="58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</row>
    <row r="534" spans="1:18" ht="15">
      <c r="A534" s="58"/>
      <c r="B534" s="58"/>
      <c r="C534" s="58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</row>
    <row r="535" spans="1:18" ht="15">
      <c r="A535" s="58"/>
      <c r="B535" s="58"/>
      <c r="C535" s="58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</row>
    <row r="536" spans="1:18" ht="15">
      <c r="A536" s="58"/>
      <c r="B536" s="58"/>
      <c r="C536" s="58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</row>
    <row r="537" spans="1:18" ht="15">
      <c r="A537" s="58"/>
      <c r="B537" s="58"/>
      <c r="C537" s="58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</row>
    <row r="538" spans="1:18" ht="15">
      <c r="A538" s="58"/>
      <c r="B538" s="58"/>
      <c r="C538" s="58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</row>
    <row r="539" spans="1:18" ht="15">
      <c r="A539" s="58"/>
      <c r="B539" s="58"/>
      <c r="C539" s="58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</row>
    <row r="540" spans="1:18" ht="15">
      <c r="A540" s="58"/>
      <c r="B540" s="58"/>
      <c r="C540" s="58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</row>
    <row r="541" spans="1:18" ht="15">
      <c r="A541" s="58"/>
      <c r="B541" s="58"/>
      <c r="C541" s="58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</row>
    <row r="542" spans="1:18" ht="15">
      <c r="A542" s="58"/>
      <c r="B542" s="58"/>
      <c r="C542" s="58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</row>
    <row r="543" spans="1:18" ht="15">
      <c r="A543" s="58"/>
      <c r="B543" s="58"/>
      <c r="C543" s="58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</row>
    <row r="544" spans="1:18" ht="15">
      <c r="A544" s="58"/>
      <c r="B544" s="58"/>
      <c r="C544" s="58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</row>
    <row r="545" spans="1:18" ht="15">
      <c r="A545" s="58"/>
      <c r="B545" s="58"/>
      <c r="C545" s="58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</row>
    <row r="546" spans="1:18" ht="15">
      <c r="A546" s="58"/>
      <c r="B546" s="58"/>
      <c r="C546" s="58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</row>
    <row r="547" spans="1:18" ht="15">
      <c r="A547" s="58"/>
      <c r="B547" s="58"/>
      <c r="C547" s="58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</row>
    <row r="548" spans="1:18" ht="15">
      <c r="A548" s="58"/>
      <c r="B548" s="58"/>
      <c r="C548" s="58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</row>
    <row r="549" spans="1:18" ht="15">
      <c r="A549" s="58"/>
      <c r="B549" s="58"/>
      <c r="C549" s="58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</row>
    <row r="550" spans="1:18" ht="15">
      <c r="A550" s="58"/>
      <c r="B550" s="58"/>
      <c r="C550" s="58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</row>
    <row r="551" spans="1:18" ht="15">
      <c r="A551" s="58"/>
      <c r="B551" s="58"/>
      <c r="C551" s="58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</row>
    <row r="552" spans="1:18" ht="15">
      <c r="A552" s="58"/>
      <c r="B552" s="58"/>
      <c r="C552" s="58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</row>
    <row r="553" spans="1:18" ht="15">
      <c r="A553" s="58"/>
      <c r="B553" s="58"/>
      <c r="C553" s="58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</row>
    <row r="554" spans="1:18" ht="15">
      <c r="A554" s="58"/>
      <c r="B554" s="58"/>
      <c r="C554" s="58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</row>
    <row r="555" spans="1:18" ht="15">
      <c r="A555" s="58"/>
      <c r="B555" s="58"/>
      <c r="C555" s="58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</row>
    <row r="556" spans="1:18" ht="15">
      <c r="A556" s="58"/>
      <c r="B556" s="58"/>
      <c r="C556" s="58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</row>
    <row r="557" spans="1:18" ht="15">
      <c r="A557" s="58"/>
      <c r="B557" s="58"/>
      <c r="C557" s="58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</row>
    <row r="558" spans="1:18" ht="15">
      <c r="A558" s="58"/>
      <c r="B558" s="58"/>
      <c r="C558" s="58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</row>
    <row r="559" spans="1:18" ht="15">
      <c r="A559" s="58"/>
      <c r="B559" s="58"/>
      <c r="C559" s="58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</row>
    <row r="560" spans="1:18" ht="15">
      <c r="A560" s="58"/>
      <c r="B560" s="58"/>
      <c r="C560" s="58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</row>
    <row r="561" spans="1:18" ht="15">
      <c r="A561" s="58"/>
      <c r="B561" s="58"/>
      <c r="C561" s="58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</row>
    <row r="562" spans="1:18" ht="15">
      <c r="A562" s="58"/>
      <c r="B562" s="58"/>
      <c r="C562" s="58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</row>
    <row r="563" spans="1:18" ht="15">
      <c r="A563" s="58"/>
      <c r="B563" s="58"/>
      <c r="C563" s="58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</row>
    <row r="564" spans="1:18" ht="15">
      <c r="A564" s="58"/>
      <c r="B564" s="58"/>
      <c r="C564" s="58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</row>
    <row r="565" spans="1:18" ht="15">
      <c r="A565" s="58"/>
      <c r="B565" s="58"/>
      <c r="C565" s="58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</row>
    <row r="566" spans="1:18" ht="15">
      <c r="A566" s="58"/>
      <c r="B566" s="58"/>
      <c r="C566" s="58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</row>
    <row r="567" spans="1:18" ht="15">
      <c r="A567" s="58"/>
      <c r="B567" s="58"/>
      <c r="C567" s="58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</row>
    <row r="568" spans="1:18" ht="15">
      <c r="A568" s="58"/>
      <c r="B568" s="58"/>
      <c r="C568" s="58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</row>
    <row r="569" spans="1:18" ht="15">
      <c r="A569" s="58"/>
      <c r="B569" s="58"/>
      <c r="C569" s="58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</row>
    <row r="570" spans="1:18" ht="15">
      <c r="A570" s="58"/>
      <c r="B570" s="58"/>
      <c r="C570" s="58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</row>
    <row r="571" spans="1:18" ht="15">
      <c r="A571" s="58"/>
      <c r="B571" s="58"/>
      <c r="C571" s="58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</row>
    <row r="572" spans="1:18" ht="15">
      <c r="A572" s="58"/>
      <c r="B572" s="58"/>
      <c r="C572" s="58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</row>
    <row r="573" spans="1:18" ht="15">
      <c r="A573" s="58"/>
      <c r="B573" s="58"/>
      <c r="C573" s="58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</row>
    <row r="574" spans="1:18" ht="15">
      <c r="A574" s="58"/>
      <c r="B574" s="58"/>
      <c r="C574" s="58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</row>
    <row r="575" spans="1:18" ht="15">
      <c r="A575" s="58"/>
      <c r="B575" s="58"/>
      <c r="C575" s="58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</row>
    <row r="576" spans="1:18" ht="15">
      <c r="A576" s="58"/>
      <c r="B576" s="58"/>
      <c r="C576" s="58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</row>
    <row r="577" spans="1:18" ht="15">
      <c r="A577" s="58"/>
      <c r="B577" s="58"/>
      <c r="C577" s="58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</row>
    <row r="578" spans="1:18" ht="15">
      <c r="A578" s="58"/>
      <c r="B578" s="58"/>
      <c r="C578" s="58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</row>
    <row r="579" spans="1:18" ht="15">
      <c r="A579" s="58"/>
      <c r="B579" s="58"/>
      <c r="C579" s="58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</row>
    <row r="580" spans="1:18" ht="15">
      <c r="A580" s="58"/>
      <c r="B580" s="58"/>
      <c r="C580" s="58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</row>
    <row r="581" spans="1:18" ht="15">
      <c r="A581" s="58"/>
      <c r="B581" s="58"/>
      <c r="C581" s="58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</row>
    <row r="582" spans="1:18" ht="15">
      <c r="A582" s="58"/>
      <c r="B582" s="58"/>
      <c r="C582" s="58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</row>
    <row r="583" spans="1:18" ht="15">
      <c r="A583" s="58"/>
      <c r="B583" s="58"/>
      <c r="C583" s="58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</row>
    <row r="584" spans="1:18" ht="15">
      <c r="A584" s="58"/>
      <c r="B584" s="58"/>
      <c r="C584" s="58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</row>
    <row r="585" spans="1:18" ht="15">
      <c r="A585" s="58"/>
      <c r="B585" s="58"/>
      <c r="C585" s="58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</row>
    <row r="586" spans="1:18" ht="15">
      <c r="A586" s="58"/>
      <c r="B586" s="58"/>
      <c r="C586" s="58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</row>
    <row r="587" spans="1:18" ht="15">
      <c r="A587" s="58"/>
      <c r="B587" s="58"/>
      <c r="C587" s="58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</row>
    <row r="588" spans="1:18" ht="15">
      <c r="A588" s="58"/>
      <c r="B588" s="58"/>
      <c r="C588" s="58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</row>
    <row r="589" spans="1:18" ht="15">
      <c r="A589" s="58"/>
      <c r="B589" s="58"/>
      <c r="C589" s="58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</row>
    <row r="590" spans="1:18" ht="15">
      <c r="A590" s="58"/>
      <c r="B590" s="58"/>
      <c r="C590" s="58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</row>
    <row r="591" spans="1:18" ht="15">
      <c r="A591" s="58"/>
      <c r="B591" s="58"/>
      <c r="C591" s="58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</row>
    <row r="592" spans="1:18" ht="15">
      <c r="A592" s="58"/>
      <c r="B592" s="58"/>
      <c r="C592" s="58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</row>
    <row r="593" spans="1:18" ht="15">
      <c r="A593" s="58"/>
      <c r="B593" s="58"/>
      <c r="C593" s="58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</row>
    <row r="594" spans="1:18" ht="15">
      <c r="A594" s="58"/>
      <c r="B594" s="58"/>
      <c r="C594" s="58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</row>
    <row r="595" spans="1:18" ht="15">
      <c r="A595" s="58"/>
      <c r="B595" s="58"/>
      <c r="C595" s="58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</row>
    <row r="596" spans="1:18" ht="15">
      <c r="A596" s="58"/>
      <c r="B596" s="58"/>
      <c r="C596" s="58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</row>
    <row r="597" spans="1:18" ht="15">
      <c r="A597" s="58"/>
      <c r="B597" s="58"/>
      <c r="C597" s="58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</row>
    <row r="598" spans="1:18" ht="15">
      <c r="A598" s="58"/>
      <c r="B598" s="58"/>
      <c r="C598" s="58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</row>
    <row r="599" spans="1:18" ht="15">
      <c r="A599" s="58"/>
      <c r="B599" s="58"/>
      <c r="C599" s="58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</row>
    <row r="600" spans="1:18" ht="15">
      <c r="A600" s="58"/>
      <c r="B600" s="58"/>
      <c r="C600" s="58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</row>
    <row r="601" spans="1:18" ht="15">
      <c r="A601" s="58"/>
      <c r="B601" s="58"/>
      <c r="C601" s="58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</row>
    <row r="602" spans="1:18" ht="15">
      <c r="A602" s="58"/>
      <c r="B602" s="58"/>
      <c r="C602" s="58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</row>
    <row r="603" spans="1:18" ht="15">
      <c r="A603" s="58"/>
      <c r="B603" s="58"/>
      <c r="C603" s="58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</row>
    <row r="604" spans="1:18" ht="15">
      <c r="A604" s="58"/>
      <c r="B604" s="58"/>
      <c r="C604" s="58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</row>
    <row r="605" spans="1:18" ht="15">
      <c r="A605" s="58"/>
      <c r="B605" s="58"/>
      <c r="C605" s="58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</row>
    <row r="606" spans="1:18" ht="15">
      <c r="A606" s="58"/>
      <c r="B606" s="58"/>
      <c r="C606" s="58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</row>
    <row r="607" spans="1:18" ht="15">
      <c r="A607" s="58"/>
      <c r="B607" s="58"/>
      <c r="C607" s="58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</row>
    <row r="608" spans="1:18" ht="15">
      <c r="A608" s="58"/>
      <c r="B608" s="58"/>
      <c r="C608" s="58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</row>
    <row r="609" spans="1:18" ht="15">
      <c r="A609" s="58"/>
      <c r="B609" s="58"/>
      <c r="C609" s="58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</row>
    <row r="610" spans="1:18" ht="15">
      <c r="A610" s="58"/>
      <c r="B610" s="58"/>
      <c r="C610" s="58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</row>
    <row r="611" spans="1:18" ht="15">
      <c r="A611" s="58"/>
      <c r="B611" s="58"/>
      <c r="C611" s="58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</row>
    <row r="612" spans="1:18" ht="15">
      <c r="A612" s="58"/>
      <c r="B612" s="58"/>
      <c r="C612" s="58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</row>
    <row r="613" spans="1:18" ht="15">
      <c r="A613" s="58"/>
      <c r="B613" s="58"/>
      <c r="C613" s="58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</row>
    <row r="614" spans="1:18" ht="15">
      <c r="A614" s="58"/>
      <c r="B614" s="58"/>
      <c r="C614" s="58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</row>
    <row r="615" spans="1:18" ht="15">
      <c r="A615" s="58"/>
      <c r="B615" s="58"/>
      <c r="C615" s="58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</row>
    <row r="616" spans="1:18" ht="15">
      <c r="A616" s="58"/>
      <c r="B616" s="58"/>
      <c r="C616" s="58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</row>
    <row r="617" spans="1:18" ht="15">
      <c r="A617" s="58"/>
      <c r="B617" s="58"/>
      <c r="C617" s="58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</row>
    <row r="618" spans="1:18" ht="15">
      <c r="A618" s="58"/>
      <c r="B618" s="58"/>
      <c r="C618" s="58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</row>
    <row r="619" spans="1:18" ht="15">
      <c r="A619" s="58"/>
      <c r="B619" s="58"/>
      <c r="C619" s="58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</row>
    <row r="620" spans="1:18" ht="15">
      <c r="A620" s="58"/>
      <c r="B620" s="58"/>
      <c r="C620" s="58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</row>
    <row r="621" spans="1:18" ht="15">
      <c r="A621" s="58"/>
      <c r="B621" s="58"/>
      <c r="C621" s="58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</row>
    <row r="622" spans="1:18" ht="15">
      <c r="A622" s="58"/>
      <c r="B622" s="58"/>
      <c r="C622" s="58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</row>
    <row r="623" spans="1:18" ht="15">
      <c r="A623" s="58"/>
      <c r="B623" s="58"/>
      <c r="C623" s="58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</row>
    <row r="624" spans="1:18" ht="15">
      <c r="A624" s="58"/>
      <c r="B624" s="58"/>
      <c r="C624" s="58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</row>
    <row r="625" spans="1:18" ht="15">
      <c r="A625" s="58"/>
      <c r="B625" s="58"/>
      <c r="C625" s="58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</row>
    <row r="626" spans="1:18" ht="15">
      <c r="A626" s="58"/>
      <c r="B626" s="58"/>
      <c r="C626" s="58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</row>
    <row r="627" spans="1:18" ht="15">
      <c r="A627" s="58"/>
      <c r="B627" s="58"/>
      <c r="C627" s="58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</row>
    <row r="628" spans="1:18" ht="15">
      <c r="A628" s="58"/>
      <c r="B628" s="58"/>
      <c r="C628" s="58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</row>
    <row r="629" spans="1:18" ht="15">
      <c r="A629" s="58"/>
      <c r="B629" s="58"/>
      <c r="C629" s="58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</row>
    <row r="630" spans="1:18" ht="15">
      <c r="A630" s="58"/>
      <c r="B630" s="58"/>
      <c r="C630" s="58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</row>
    <row r="631" spans="1:18" ht="15">
      <c r="A631" s="58"/>
      <c r="B631" s="58"/>
      <c r="C631" s="58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</row>
    <row r="632" spans="1:18" ht="15">
      <c r="A632" s="58"/>
      <c r="B632" s="58"/>
      <c r="C632" s="58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</row>
    <row r="633" spans="1:18" ht="15">
      <c r="A633" s="58"/>
      <c r="B633" s="58"/>
      <c r="C633" s="58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</row>
    <row r="634" spans="1:18" ht="15">
      <c r="A634" s="58"/>
      <c r="B634" s="58"/>
      <c r="C634" s="58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</row>
    <row r="635" spans="1:18" ht="15">
      <c r="A635" s="58"/>
      <c r="B635" s="58"/>
      <c r="C635" s="58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</row>
    <row r="636" spans="1:18" ht="15">
      <c r="A636" s="58"/>
      <c r="B636" s="58"/>
      <c r="C636" s="58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</row>
    <row r="637" spans="1:18" ht="15">
      <c r="A637" s="58"/>
      <c r="B637" s="58"/>
      <c r="C637" s="58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</row>
    <row r="638" spans="1:18" ht="15">
      <c r="A638" s="58"/>
      <c r="B638" s="58"/>
      <c r="C638" s="58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</row>
    <row r="639" spans="1:18" ht="15">
      <c r="A639" s="58"/>
      <c r="B639" s="58"/>
      <c r="C639" s="58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</row>
    <row r="640" spans="1:18" ht="15">
      <c r="A640" s="58"/>
      <c r="B640" s="58"/>
      <c r="C640" s="58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</row>
    <row r="641" spans="1:18" ht="15">
      <c r="A641" s="58"/>
      <c r="B641" s="58"/>
      <c r="C641" s="58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</row>
    <row r="642" spans="1:18" ht="15">
      <c r="A642" s="58"/>
      <c r="B642" s="58"/>
      <c r="C642" s="58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</row>
    <row r="643" spans="1:18" ht="15">
      <c r="A643" s="58"/>
      <c r="B643" s="58"/>
      <c r="C643" s="58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</row>
    <row r="644" spans="1:18" ht="15">
      <c r="A644" s="58"/>
      <c r="B644" s="58"/>
      <c r="C644" s="58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</row>
    <row r="645" spans="1:18" ht="15">
      <c r="A645" s="58"/>
      <c r="B645" s="58"/>
      <c r="C645" s="58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</row>
    <row r="646" spans="1:18" ht="15">
      <c r="A646" s="58"/>
      <c r="B646" s="58"/>
      <c r="C646" s="58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</row>
    <row r="647" spans="1:18" ht="15">
      <c r="A647" s="58"/>
      <c r="B647" s="58"/>
      <c r="C647" s="58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</row>
    <row r="648" spans="1:18" ht="15">
      <c r="A648" s="58"/>
      <c r="B648" s="58"/>
      <c r="C648" s="58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</row>
    <row r="649" spans="1:18" ht="15">
      <c r="A649" s="58"/>
      <c r="B649" s="58"/>
      <c r="C649" s="58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</row>
    <row r="650" spans="1:18" ht="15">
      <c r="A650" s="58"/>
      <c r="B650" s="58"/>
      <c r="C650" s="58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</row>
    <row r="651" spans="1:18" ht="15">
      <c r="A651" s="58"/>
      <c r="B651" s="58"/>
      <c r="C651" s="58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</row>
    <row r="652" spans="1:18" ht="15">
      <c r="A652" s="58"/>
      <c r="B652" s="58"/>
      <c r="C652" s="58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</row>
    <row r="653" spans="1:18" ht="15">
      <c r="A653" s="58"/>
      <c r="B653" s="58"/>
      <c r="C653" s="58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</row>
    <row r="654" spans="1:18" ht="15">
      <c r="A654" s="58"/>
      <c r="B654" s="58"/>
      <c r="C654" s="58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</row>
    <row r="655" spans="1:18" ht="15">
      <c r="A655" s="58"/>
      <c r="B655" s="58"/>
      <c r="C655" s="58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</row>
    <row r="656" spans="1:18" ht="15">
      <c r="A656" s="58"/>
      <c r="B656" s="58"/>
      <c r="C656" s="58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</row>
    <row r="657" spans="1:18" ht="15">
      <c r="A657" s="58"/>
      <c r="B657" s="58"/>
      <c r="C657" s="58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</row>
    <row r="658" spans="1:18" ht="15">
      <c r="A658" s="58"/>
      <c r="B658" s="58"/>
      <c r="C658" s="58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</row>
    <row r="659" spans="1:18" ht="15">
      <c r="A659" s="58"/>
      <c r="B659" s="58"/>
      <c r="C659" s="58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</row>
    <row r="660" spans="1:18" ht="15">
      <c r="A660" s="58"/>
      <c r="B660" s="58"/>
      <c r="C660" s="58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</row>
    <row r="661" spans="1:18" ht="15">
      <c r="A661" s="58"/>
      <c r="B661" s="58"/>
      <c r="C661" s="58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</row>
    <row r="662" spans="1:18" ht="15">
      <c r="A662" s="58"/>
      <c r="B662" s="58"/>
      <c r="C662" s="58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</row>
    <row r="663" spans="1:18" ht="15">
      <c r="A663" s="58"/>
      <c r="B663" s="58"/>
      <c r="C663" s="58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</row>
    <row r="664" spans="1:18" ht="15">
      <c r="A664" s="58"/>
      <c r="B664" s="58"/>
      <c r="C664" s="58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</row>
    <row r="665" spans="1:18" ht="15">
      <c r="A665" s="58"/>
      <c r="B665" s="58"/>
      <c r="C665" s="58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</row>
    <row r="666" spans="1:18" ht="15">
      <c r="A666" s="58"/>
      <c r="B666" s="58"/>
      <c r="C666" s="58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</row>
    <row r="667" spans="1:18" ht="15">
      <c r="A667" s="58"/>
      <c r="B667" s="58"/>
      <c r="C667" s="58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</row>
    <row r="668" spans="1:18" ht="15">
      <c r="A668" s="58"/>
      <c r="B668" s="58"/>
      <c r="C668" s="58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</row>
    <row r="669" spans="1:18" ht="15">
      <c r="A669" s="58"/>
      <c r="B669" s="58"/>
      <c r="C669" s="58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</row>
    <row r="670" spans="1:18" ht="15">
      <c r="A670" s="58"/>
      <c r="B670" s="58"/>
      <c r="C670" s="58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</row>
    <row r="671" spans="1:18" ht="15">
      <c r="A671" s="58"/>
      <c r="B671" s="58"/>
      <c r="C671" s="58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</row>
    <row r="672" spans="1:18" ht="15">
      <c r="A672" s="58"/>
      <c r="B672" s="58"/>
      <c r="C672" s="58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</row>
    <row r="673" spans="1:18" ht="15">
      <c r="A673" s="58"/>
      <c r="B673" s="58"/>
      <c r="C673" s="58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</row>
    <row r="674" spans="1:18" ht="15">
      <c r="A674" s="58"/>
      <c r="B674" s="58"/>
      <c r="C674" s="58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</row>
    <row r="675" spans="1:18" ht="15">
      <c r="A675" s="58"/>
      <c r="B675" s="58"/>
      <c r="C675" s="58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</row>
    <row r="676" spans="1:18" ht="15">
      <c r="A676" s="58"/>
      <c r="B676" s="58"/>
      <c r="C676" s="58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</row>
    <row r="677" spans="1:18" ht="15">
      <c r="A677" s="58"/>
      <c r="B677" s="58"/>
      <c r="C677" s="58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</row>
    <row r="678" spans="1:18" ht="15">
      <c r="A678" s="58"/>
      <c r="B678" s="58"/>
      <c r="C678" s="58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</row>
    <row r="679" spans="1:18" ht="15">
      <c r="A679" s="58"/>
      <c r="B679" s="58"/>
      <c r="C679" s="58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</row>
    <row r="680" spans="1:18" ht="15">
      <c r="A680" s="58"/>
      <c r="B680" s="58"/>
      <c r="C680" s="58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</row>
    <row r="681" spans="1:18" ht="15">
      <c r="A681" s="58"/>
      <c r="B681" s="58"/>
      <c r="C681" s="58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</row>
    <row r="682" spans="1:18" ht="15">
      <c r="A682" s="58"/>
      <c r="B682" s="58"/>
      <c r="C682" s="58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</row>
    <row r="683" spans="1:18" ht="15">
      <c r="A683" s="58"/>
      <c r="B683" s="58"/>
      <c r="C683" s="58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</row>
    <row r="684" spans="1:18" ht="15">
      <c r="A684" s="58"/>
      <c r="B684" s="58"/>
      <c r="C684" s="58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</row>
    <row r="685" spans="1:18" ht="15">
      <c r="A685" s="58"/>
      <c r="B685" s="58"/>
      <c r="C685" s="58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</row>
    <row r="686" spans="1:18" ht="15">
      <c r="A686" s="58"/>
      <c r="B686" s="58"/>
      <c r="C686" s="58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</row>
    <row r="687" spans="1:18" ht="15">
      <c r="A687" s="58"/>
      <c r="B687" s="58"/>
      <c r="C687" s="58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</row>
    <row r="688" spans="1:18" ht="15">
      <c r="A688" s="58"/>
      <c r="B688" s="58"/>
      <c r="C688" s="58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</row>
    <row r="689" spans="1:18" ht="15">
      <c r="A689" s="58"/>
      <c r="B689" s="58"/>
      <c r="C689" s="58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</row>
    <row r="690" spans="1:18" ht="15">
      <c r="A690" s="58"/>
      <c r="B690" s="58"/>
      <c r="C690" s="58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</row>
    <row r="691" spans="1:18" ht="15">
      <c r="A691" s="58"/>
      <c r="B691" s="58"/>
      <c r="C691" s="58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</row>
    <row r="692" spans="1:18" ht="15">
      <c r="A692" s="58"/>
      <c r="B692" s="58"/>
      <c r="C692" s="58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</row>
    <row r="693" spans="1:18" ht="15">
      <c r="A693" s="58"/>
      <c r="B693" s="58"/>
      <c r="C693" s="58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</row>
    <row r="694" spans="1:18" ht="15">
      <c r="A694" s="58"/>
      <c r="B694" s="58"/>
      <c r="C694" s="58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</row>
    <row r="695" spans="1:18" ht="15">
      <c r="A695" s="58"/>
      <c r="B695" s="58"/>
      <c r="C695" s="58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</row>
    <row r="696" spans="1:18" ht="15">
      <c r="A696" s="58"/>
      <c r="B696" s="58"/>
      <c r="C696" s="58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</row>
    <row r="697" spans="1:18" ht="15">
      <c r="A697" s="58"/>
      <c r="B697" s="58"/>
      <c r="C697" s="58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</row>
    <row r="698" spans="1:18" ht="15">
      <c r="A698" s="58"/>
      <c r="B698" s="58"/>
      <c r="C698" s="58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</row>
    <row r="699" spans="1:18" ht="15">
      <c r="A699" s="58"/>
      <c r="B699" s="58"/>
      <c r="C699" s="58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</row>
    <row r="700" spans="1:18" ht="15">
      <c r="A700" s="58"/>
      <c r="B700" s="58"/>
      <c r="C700" s="58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</row>
    <row r="701" spans="1:18" ht="15">
      <c r="A701" s="58"/>
      <c r="B701" s="58"/>
      <c r="C701" s="58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</row>
    <row r="702" spans="1:18" ht="15">
      <c r="A702" s="58"/>
      <c r="B702" s="58"/>
      <c r="C702" s="58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</row>
    <row r="703" spans="1:18" ht="15">
      <c r="A703" s="58"/>
      <c r="B703" s="58"/>
      <c r="C703" s="58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</row>
    <row r="704" spans="1:18" ht="15">
      <c r="A704" s="58"/>
      <c r="B704" s="58"/>
      <c r="C704" s="58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</row>
    <row r="705" spans="1:18" ht="15">
      <c r="A705" s="58"/>
      <c r="B705" s="58"/>
      <c r="C705" s="58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</row>
    <row r="706" spans="1:18" ht="15">
      <c r="A706" s="58"/>
      <c r="B706" s="58"/>
      <c r="C706" s="58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</row>
    <row r="707" spans="1:18" ht="15">
      <c r="A707" s="58"/>
      <c r="B707" s="58"/>
      <c r="C707" s="58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</row>
    <row r="708" spans="1:18" ht="15">
      <c r="A708" s="58"/>
      <c r="B708" s="58"/>
      <c r="C708" s="58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</row>
    <row r="709" spans="1:18" ht="15">
      <c r="A709" s="58"/>
      <c r="B709" s="58"/>
      <c r="C709" s="58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</row>
    <row r="710" spans="1:18" ht="15">
      <c r="A710" s="58"/>
      <c r="B710" s="58"/>
      <c r="C710" s="58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</row>
    <row r="711" spans="1:18" ht="15">
      <c r="A711" s="58"/>
      <c r="B711" s="58"/>
      <c r="C711" s="58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</row>
    <row r="712" spans="1:18" ht="15">
      <c r="A712" s="58"/>
      <c r="B712" s="58"/>
      <c r="C712" s="58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</row>
    <row r="713" spans="1:18" ht="15">
      <c r="A713" s="58"/>
      <c r="B713" s="58"/>
      <c r="C713" s="58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</row>
    <row r="714" spans="1:18" ht="15">
      <c r="A714" s="58"/>
      <c r="B714" s="58"/>
      <c r="C714" s="58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</row>
    <row r="715" spans="1:18" ht="15">
      <c r="A715" s="58"/>
      <c r="B715" s="58"/>
      <c r="C715" s="58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</row>
    <row r="716" spans="1:18" ht="15">
      <c r="A716" s="58"/>
      <c r="B716" s="58"/>
      <c r="C716" s="58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</row>
    <row r="717" spans="1:18" ht="15">
      <c r="A717" s="58"/>
      <c r="B717" s="58"/>
      <c r="C717" s="58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</row>
    <row r="718" spans="1:18" ht="15">
      <c r="A718" s="58"/>
      <c r="B718" s="58"/>
      <c r="C718" s="58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</row>
    <row r="719" spans="1:18" ht="15">
      <c r="A719" s="58"/>
      <c r="B719" s="58"/>
      <c r="C719" s="58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</row>
    <row r="720" spans="1:18" ht="15">
      <c r="A720" s="58"/>
      <c r="B720" s="58"/>
      <c r="C720" s="58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</row>
    <row r="721" spans="1:18" ht="15">
      <c r="A721" s="58"/>
      <c r="B721" s="58"/>
      <c r="C721" s="58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</row>
    <row r="722" spans="1:18" ht="15">
      <c r="A722" s="58"/>
      <c r="B722" s="58"/>
      <c r="C722" s="58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</row>
    <row r="723" spans="1:18" ht="15">
      <c r="A723" s="58"/>
      <c r="B723" s="58"/>
      <c r="C723" s="58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</row>
    <row r="724" spans="1:18" ht="15">
      <c r="A724" s="58"/>
      <c r="B724" s="58"/>
      <c r="C724" s="58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</row>
    <row r="725" spans="1:18" ht="15">
      <c r="A725" s="58"/>
      <c r="B725" s="58"/>
      <c r="C725" s="58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</row>
    <row r="726" spans="1:18" ht="15">
      <c r="A726" s="58"/>
      <c r="B726" s="58"/>
      <c r="C726" s="58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</row>
    <row r="727" spans="1:18" ht="15">
      <c r="A727" s="58"/>
      <c r="B727" s="58"/>
      <c r="C727" s="58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</row>
    <row r="728" spans="1:18" ht="15">
      <c r="A728" s="58"/>
      <c r="B728" s="58"/>
      <c r="C728" s="58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</row>
    <row r="729" spans="1:18" ht="15">
      <c r="A729" s="58"/>
      <c r="B729" s="58"/>
      <c r="C729" s="58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</row>
    <row r="730" spans="1:18" ht="15">
      <c r="A730" s="58"/>
      <c r="B730" s="58"/>
      <c r="C730" s="58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</row>
    <row r="731" spans="1:18" ht="15">
      <c r="A731" s="58"/>
      <c r="B731" s="58"/>
      <c r="C731" s="58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</row>
    <row r="732" spans="1:18" ht="15">
      <c r="A732" s="58"/>
      <c r="B732" s="58"/>
      <c r="C732" s="58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</row>
    <row r="733" spans="1:18" ht="15">
      <c r="A733" s="58"/>
      <c r="B733" s="58"/>
      <c r="C733" s="58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</row>
    <row r="734" spans="1:18" ht="15">
      <c r="A734" s="58"/>
      <c r="B734" s="58"/>
      <c r="C734" s="58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</row>
    <row r="735" spans="1:18" ht="15">
      <c r="A735" s="58"/>
      <c r="B735" s="58"/>
      <c r="C735" s="58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</row>
    <row r="736" spans="1:18" ht="15">
      <c r="A736" s="58"/>
      <c r="B736" s="58"/>
      <c r="C736" s="58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</row>
    <row r="737" spans="1:18" ht="15">
      <c r="A737" s="58"/>
      <c r="B737" s="58"/>
      <c r="C737" s="58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</row>
    <row r="738" spans="1:18" ht="15">
      <c r="A738" s="58"/>
      <c r="B738" s="58"/>
      <c r="C738" s="58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</row>
    <row r="739" spans="1:18" ht="15">
      <c r="A739" s="58"/>
      <c r="B739" s="58"/>
      <c r="C739" s="58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</row>
    <row r="740" spans="1:18" ht="15">
      <c r="A740" s="58"/>
      <c r="B740" s="58"/>
      <c r="C740" s="58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</row>
    <row r="741" spans="1:18" ht="15">
      <c r="A741" s="58"/>
      <c r="B741" s="58"/>
      <c r="C741" s="58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</row>
    <row r="742" spans="1:18" ht="15">
      <c r="A742" s="58"/>
      <c r="B742" s="58"/>
      <c r="C742" s="58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</row>
    <row r="743" spans="1:18" ht="15">
      <c r="A743" s="58"/>
      <c r="B743" s="58"/>
      <c r="C743" s="58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</row>
    <row r="744" spans="1:18" ht="15">
      <c r="A744" s="58"/>
      <c r="B744" s="58"/>
      <c r="C744" s="58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</row>
    <row r="745" spans="1:18" ht="15">
      <c r="A745" s="58"/>
      <c r="B745" s="58"/>
      <c r="C745" s="58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</row>
    <row r="746" spans="1:18" ht="15">
      <c r="A746" s="58"/>
      <c r="B746" s="58"/>
      <c r="C746" s="58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</row>
    <row r="747" spans="1:18" ht="15">
      <c r="A747" s="58"/>
      <c r="B747" s="58"/>
      <c r="C747" s="58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</row>
    <row r="748" spans="1:18" ht="15">
      <c r="A748" s="58"/>
      <c r="B748" s="58"/>
      <c r="C748" s="58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</row>
    <row r="749" spans="1:18" ht="15">
      <c r="A749" s="58"/>
      <c r="B749" s="58"/>
      <c r="C749" s="58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</row>
    <row r="750" spans="1:18" ht="15">
      <c r="A750" s="58"/>
      <c r="B750" s="58"/>
      <c r="C750" s="58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</row>
    <row r="751" spans="1:18" ht="15">
      <c r="A751" s="58"/>
      <c r="B751" s="58"/>
      <c r="C751" s="58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</row>
    <row r="752" spans="1:18" ht="15">
      <c r="A752" s="58"/>
      <c r="B752" s="58"/>
      <c r="C752" s="58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</row>
    <row r="753" spans="1:3" ht="15">
      <c r="A753" s="58"/>
      <c r="B753" s="58"/>
      <c r="C753" s="58"/>
    </row>
  </sheetData>
  <mergeCells count="21">
    <mergeCell ref="A77:C77"/>
    <mergeCell ref="A2:C2"/>
    <mergeCell ref="A3:C3"/>
    <mergeCell ref="B15:C15"/>
    <mergeCell ref="A16:C16"/>
    <mergeCell ref="A17:C17"/>
    <mergeCell ref="A31:C31"/>
    <mergeCell ref="A32:C32"/>
    <mergeCell ref="A42:C42"/>
    <mergeCell ref="A43:C43"/>
    <mergeCell ref="A60:C60"/>
    <mergeCell ref="A61:C61"/>
    <mergeCell ref="A126:C126"/>
    <mergeCell ref="A140:C140"/>
    <mergeCell ref="B144:C144"/>
    <mergeCell ref="A78:C78"/>
    <mergeCell ref="A93:C93"/>
    <mergeCell ref="A94:C94"/>
    <mergeCell ref="A107:C107"/>
    <mergeCell ref="A108:C108"/>
    <mergeCell ref="A125:C125"/>
  </mergeCells>
  <printOptions/>
  <pageMargins left="0.25" right="0.25" top="0.25" bottom="0.25" header="0" footer="0"/>
  <pageSetup fitToHeight="0" fitToWidth="1" horizontalDpi="600" verticalDpi="600" orientation="landscape" r:id="rId1"/>
  <rowBreaks count="9" manualBreakCount="9">
    <brk id="15" max="16383" man="1"/>
    <brk id="30" max="16383" man="1"/>
    <brk id="41" max="16383" man="1"/>
    <brk id="59" max="16383" man="1"/>
    <brk id="76" max="16383" man="1"/>
    <brk id="92" max="16383" man="1"/>
    <brk id="106" max="16383" man="1"/>
    <brk id="124" max="16383" man="1"/>
    <brk id="144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030A9C59F2004A9C3E882E221113CB" ma:contentTypeVersion="14" ma:contentTypeDescription="Create a new document." ma:contentTypeScope="" ma:versionID="3d7c8400226a5d774f194f5884d4baf1">
  <xsd:schema xmlns:xsd="http://www.w3.org/2001/XMLSchema" xmlns:xs="http://www.w3.org/2001/XMLSchema" xmlns:p="http://schemas.microsoft.com/office/2006/metadata/properties" xmlns:ns2="193263b6-ca71-4c26-ab19-799d1991c9ff" xmlns:ns3="1dc70f87-843d-4725-ae8b-ffc289ddea50" targetNamespace="http://schemas.microsoft.com/office/2006/metadata/properties" ma:root="true" ma:fieldsID="81a826dc15b2e05f3cf992e9ab44a73c" ns2:_="" ns3:_="">
    <xsd:import namespace="193263b6-ca71-4c26-ab19-799d1991c9ff"/>
    <xsd:import namespace="1dc70f87-843d-4725-ae8b-ffc289ddea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263b6-ca71-4c26-ab19-799d1991c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3380fc7-fa52-4f73-84dd-cd41989e3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70f87-843d-4725-ae8b-ffc289ddea5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94164f4-e9bd-4b46-bfcc-29a324ee002f}" ma:internalName="TaxCatchAll" ma:showField="CatchAllData" ma:web="1dc70f87-843d-4725-ae8b-ffc289ddea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c70f87-843d-4725-ae8b-ffc289ddea50" xsi:nil="true"/>
    <lcf76f155ced4ddcb4097134ff3c332f xmlns="193263b6-ca71-4c26-ab19-799d1991c9f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8ED9CB0-75BE-4FCC-9667-7BD52616DD57}"/>
</file>

<file path=customXml/itemProps2.xml><?xml version="1.0" encoding="utf-8"?>
<ds:datastoreItem xmlns:ds="http://schemas.openxmlformats.org/officeDocument/2006/customXml" ds:itemID="{008F6B1A-82B3-4C5D-BE67-C4B09016D999}"/>
</file>

<file path=customXml/itemProps3.xml><?xml version="1.0" encoding="utf-8"?>
<ds:datastoreItem xmlns:ds="http://schemas.openxmlformats.org/officeDocument/2006/customXml" ds:itemID="{1F107094-AF3B-42F9-B0B6-137E9BD97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Thomas, Joslyn</dc:creator>
  <cp:keywords/>
  <dc:description/>
  <cp:lastModifiedBy>Constance, Ralph P</cp:lastModifiedBy>
  <dcterms:created xsi:type="dcterms:W3CDTF">2022-04-01T13:29:03Z</dcterms:created>
  <dcterms:modified xsi:type="dcterms:W3CDTF">2022-07-15T15:00:49Z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0x01010046030A9C59F2004A9C3E882E221113CB</vt:lpwstr>
  </property>
</Properties>
</file>